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WISZ\grupowe\zaopatrzenie\POSTĘPOWANIA_SEKCJA_ZP\R.R\2020\21 - AUTOKARY\02. Do wysłania\"/>
    </mc:Choice>
  </mc:AlternateContent>
  <bookViews>
    <workbookView xWindow="0" yWindow="0" windowWidth="23040" windowHeight="9195"/>
  </bookViews>
  <sheets>
    <sheet name="Formularz lokalne" sheetId="9" r:id="rId1"/>
    <sheet name="Formularz krajowe" sheetId="10" r:id="rId2"/>
  </sheets>
  <definedNames>
    <definedName name="_xlnm.Print_Area" localSheetId="1">'Formularz krajowe'!$A$1:$I$44</definedName>
    <definedName name="_xlnm.Print_Area" localSheetId="0">'Formularz lokalne'!$A$1:$I$34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0" l="1"/>
  <c r="D7" i="10"/>
  <c r="D40" i="10"/>
  <c r="D39" i="10"/>
  <c r="D38" i="10"/>
  <c r="D37" i="10"/>
  <c r="D29" i="10"/>
  <c r="D28" i="10"/>
  <c r="D27" i="10"/>
  <c r="D26" i="10"/>
  <c r="D19" i="10"/>
  <c r="D18" i="10"/>
  <c r="D17" i="10"/>
  <c r="D16" i="10"/>
  <c r="D9" i="10"/>
  <c r="D8" i="10"/>
</calcChain>
</file>

<file path=xl/sharedStrings.xml><?xml version="1.0" encoding="utf-8"?>
<sst xmlns="http://schemas.openxmlformats.org/spreadsheetml/2006/main" count="150" uniqueCount="54">
  <si>
    <t>l.p.</t>
  </si>
  <si>
    <t>Czas dyspozycji</t>
  </si>
  <si>
    <t>Cena jednostkowa netto</t>
  </si>
  <si>
    <t>VAT 8%</t>
  </si>
  <si>
    <t xml:space="preserve">Cena jednostkowa brutto </t>
  </si>
  <si>
    <t>do 2 godzin i max 80 km</t>
  </si>
  <si>
    <t>do 4 godzin i max 150 km</t>
  </si>
  <si>
    <t>do 8 godzin i max 250 km</t>
  </si>
  <si>
    <t>stawka za dodatkową godzinę</t>
  </si>
  <si>
    <r>
      <t xml:space="preserve">B - PRZEWOZY KRAJOWE powyżej 250 km </t>
    </r>
    <r>
      <rPr>
        <sz val="11"/>
        <color indexed="30"/>
        <rFont val="Czcionka tekstu podstawowego"/>
        <charset val="238"/>
      </rPr>
      <t>(stawka za kilometr)</t>
    </r>
  </si>
  <si>
    <t xml:space="preserve">Długość trasy </t>
  </si>
  <si>
    <t>Cena jednostkowa netto za km</t>
  </si>
  <si>
    <t>do 1000 km jednodniowy</t>
  </si>
  <si>
    <t xml:space="preserve"> powyżej 1000 km jednodniowy</t>
  </si>
  <si>
    <t>do 1000 km dwudniowy</t>
  </si>
  <si>
    <t>powyżej 1000 km dwudniowy</t>
  </si>
  <si>
    <t>do 1000 km trzydniowy</t>
  </si>
  <si>
    <t>powyżej 1000 km trzydniowy</t>
  </si>
  <si>
    <r>
      <t xml:space="preserve">A - PRZEWOZY LOKALNE do 250 km </t>
    </r>
    <r>
      <rPr>
        <sz val="11"/>
        <color indexed="30"/>
        <rFont val="Czcionka tekstu podstawowego"/>
        <charset val="238"/>
      </rPr>
      <t xml:space="preserve"> (ryczałt godzinowy - R)</t>
    </r>
  </si>
  <si>
    <t>Typ autokaru A1</t>
  </si>
  <si>
    <t>Typ autokaru A2</t>
  </si>
  <si>
    <t>Typ autokaru A3</t>
  </si>
  <si>
    <t>Typ autokaru A4</t>
  </si>
  <si>
    <t>szacowana ilość przewozów w okresie 24 miesięcy</t>
  </si>
  <si>
    <t>AUTOKAR 18-25 osób</t>
  </si>
  <si>
    <t>AUTOKAR 50-65 os.</t>
  </si>
  <si>
    <t>CAŁOŚĆ BRUTTO LOKALNE (LA)</t>
  </si>
  <si>
    <t>CAŁOŚĆ BRUTTO KRAJOWE (KA)</t>
  </si>
  <si>
    <t>CAŁOŚĆ BRUTTO (LOKALNE + KRAJOWE)</t>
  </si>
  <si>
    <t>SUMA LOKALNE AUTOKAR A1</t>
  </si>
  <si>
    <t>SUMA LOKALNE AUTOKAR A2</t>
  </si>
  <si>
    <t>SUMA LOKALNE AUTOKAR A3</t>
  </si>
  <si>
    <t>SUMA LOKALNE AUTOKAR A4</t>
  </si>
  <si>
    <t>Wartość netto       (ilość przewozów x cena netto)</t>
  </si>
  <si>
    <t>Wartość brutto           (ilość przewozów x cena brutto)</t>
  </si>
  <si>
    <t xml:space="preserve">Szacowana ilość kilometrów w okresie 24 miesięcy </t>
  </si>
  <si>
    <t>SUMA AUTOKAR A1</t>
  </si>
  <si>
    <t>SUMA WYJAZDY KRAJOWE BRUTTO (KA)</t>
  </si>
  <si>
    <t>SUMA AUTOKAR A2</t>
  </si>
  <si>
    <t>SUMA AUTOKAR A3</t>
  </si>
  <si>
    <t>SUMA AUTOKAR A4</t>
  </si>
  <si>
    <t xml:space="preserve">Podatek VAT </t>
  </si>
  <si>
    <t>Wartość netto       (ilość kilometrów poz. 4 x cena netto poz. 5)</t>
  </si>
  <si>
    <t>Wartość brutto           (ilość kilometrów poz. 4 x cena brutto poz. 7)</t>
  </si>
  <si>
    <t>Postępowanie J711.291.1.1.21.2020.RR</t>
  </si>
  <si>
    <t>……………………………….</t>
  </si>
  <si>
    <t>………………….</t>
  </si>
  <si>
    <t>Miejscowość, data</t>
  </si>
  <si>
    <t>podpis Wykonawcy</t>
  </si>
  <si>
    <t>ZAŁĄCZNIK NR 1A DO SIWZ - FORMULARZ CENOWY</t>
  </si>
  <si>
    <t>AUTOKAR 8-9 osób</t>
  </si>
  <si>
    <t>AUTOKAR 30-36 osób</t>
  </si>
  <si>
    <t>AUTOKAR 8 - 9 osób</t>
  </si>
  <si>
    <t>AUTOKAR 30-35 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</si>
</sst>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11"/>
      <color indexed="30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rgb="FFFF0000"/>
      <name val="Czcionka tekstu podstawowego"/>
      <charset val="238"/>
    </font>
    <font>
      <b/>
      <sz val="7"/>
      <color theme="1"/>
      <name val="Czcionka tekstu podstawowego"/>
      <charset val="238"/>
    </font>
    <font>
      <b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trike/>
      <sz val="10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trike/>
      <sz val="11"/>
      <color rgb="FFFF0000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4" fontId="0" fillId="0" borderId="0" xfId="0" applyNumberFormat="1"/>
    <xf numFmtId="0" fontId="3" fillId="0" borderId="0" xfId="2" applyFont="1"/>
    <xf numFmtId="0" fontId="2" fillId="0" borderId="0" xfId="2"/>
    <xf numFmtId="0" fontId="8" fillId="0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vertical="center"/>
    </xf>
    <xf numFmtId="4" fontId="9" fillId="0" borderId="1" xfId="2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 wrapText="1"/>
    </xf>
    <xf numFmtId="2" fontId="9" fillId="0" borderId="1" xfId="2" applyNumberFormat="1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4" fillId="0" borderId="0" xfId="2" applyFont="1" applyBorder="1" applyAlignment="1">
      <alignment horizontal="lef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/>
    </xf>
    <xf numFmtId="0" fontId="14" fillId="2" borderId="1" xfId="2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2" fontId="15" fillId="0" borderId="1" xfId="2" applyNumberFormat="1" applyFont="1" applyFill="1" applyBorder="1" applyAlignment="1">
      <alignment vertical="center"/>
    </xf>
    <xf numFmtId="44" fontId="15" fillId="0" borderId="1" xfId="1" applyFont="1" applyFill="1" applyBorder="1" applyAlignment="1">
      <alignment vertical="center"/>
    </xf>
    <xf numFmtId="0" fontId="3" fillId="0" borderId="1" xfId="2" applyFont="1" applyBorder="1"/>
    <xf numFmtId="44" fontId="2" fillId="0" borderId="1" xfId="2" applyNumberFormat="1" applyBorder="1"/>
    <xf numFmtId="0" fontId="16" fillId="2" borderId="0" xfId="2" applyFont="1" applyFill="1" applyBorder="1" applyAlignment="1">
      <alignment vertical="center"/>
    </xf>
    <xf numFmtId="4" fontId="17" fillId="0" borderId="1" xfId="2" applyNumberFormat="1" applyFont="1" applyFill="1" applyBorder="1" applyAlignment="1">
      <alignment vertical="center"/>
    </xf>
    <xf numFmtId="0" fontId="19" fillId="0" borderId="1" xfId="2" applyFont="1" applyBorder="1"/>
    <xf numFmtId="0" fontId="19" fillId="4" borderId="0" xfId="2" applyFont="1" applyFill="1"/>
    <xf numFmtId="44" fontId="19" fillId="4" borderId="0" xfId="2" applyNumberFormat="1" applyFont="1" applyFill="1"/>
    <xf numFmtId="44" fontId="20" fillId="4" borderId="0" xfId="2" applyNumberFormat="1" applyFont="1" applyFill="1"/>
    <xf numFmtId="0" fontId="4" fillId="0" borderId="0" xfId="2" applyFont="1"/>
    <xf numFmtId="0" fontId="7" fillId="0" borderId="0" xfId="2" applyFont="1" applyBorder="1" applyAlignment="1">
      <alignment vertical="center" wrapText="1"/>
    </xf>
    <xf numFmtId="0" fontId="3" fillId="0" borderId="1" xfId="2" applyFont="1" applyFill="1" applyBorder="1" applyAlignment="1"/>
    <xf numFmtId="0" fontId="2" fillId="0" borderId="1" xfId="2" applyBorder="1"/>
    <xf numFmtId="0" fontId="2" fillId="0" borderId="0" xfId="2" applyBorder="1"/>
    <xf numFmtId="0" fontId="2" fillId="0" borderId="2" xfId="2" applyBorder="1"/>
    <xf numFmtId="1" fontId="13" fillId="0" borderId="1" xfId="2" applyNumberFormat="1" applyFont="1" applyFill="1" applyBorder="1" applyAlignment="1">
      <alignment vertical="center"/>
    </xf>
    <xf numFmtId="0" fontId="2" fillId="0" borderId="1" xfId="2" applyBorder="1" applyAlignment="1">
      <alignment vertical="center"/>
    </xf>
    <xf numFmtId="1" fontId="2" fillId="0" borderId="0" xfId="2" applyNumberFormat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15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2" fillId="2" borderId="0" xfId="2" applyFill="1"/>
    <xf numFmtId="0" fontId="2" fillId="0" borderId="2" xfId="2" applyBorder="1" applyAlignment="1">
      <alignment vertical="center"/>
    </xf>
    <xf numFmtId="0" fontId="2" fillId="0" borderId="0" xfId="2" applyBorder="1" applyAlignment="1">
      <alignment vertical="center"/>
    </xf>
    <xf numFmtId="2" fontId="17" fillId="0" borderId="1" xfId="2" applyNumberFormat="1" applyFont="1" applyFill="1" applyBorder="1" applyAlignment="1">
      <alignment vertical="center"/>
    </xf>
    <xf numFmtId="2" fontId="21" fillId="0" borderId="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5" xfId="2" applyBorder="1" applyAlignment="1">
      <alignment vertical="center"/>
    </xf>
    <xf numFmtId="4" fontId="10" fillId="0" borderId="1" xfId="2" applyNumberFormat="1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4" fontId="2" fillId="0" borderId="0" xfId="2" applyNumberFormat="1"/>
    <xf numFmtId="0" fontId="18" fillId="0" borderId="0" xfId="2" applyFont="1"/>
    <xf numFmtId="0" fontId="10" fillId="3" borderId="1" xfId="2" applyFont="1" applyFill="1" applyBorder="1" applyAlignment="1">
      <alignment horizontal="center" wrapText="1"/>
    </xf>
    <xf numFmtId="0" fontId="2" fillId="0" borderId="1" xfId="2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4" fontId="3" fillId="0" borderId="0" xfId="2" applyNumberFormat="1" applyFont="1" applyBorder="1" applyAlignment="1">
      <alignment vertical="center"/>
    </xf>
    <xf numFmtId="0" fontId="2" fillId="0" borderId="1" xfId="2" applyFill="1" applyBorder="1"/>
    <xf numFmtId="4" fontId="2" fillId="0" borderId="1" xfId="2" applyNumberFormat="1" applyFill="1" applyBorder="1" applyAlignment="1">
      <alignment vertical="center"/>
    </xf>
    <xf numFmtId="4" fontId="2" fillId="0" borderId="1" xfId="2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4" fontId="15" fillId="0" borderId="1" xfId="2" applyNumberFormat="1" applyFont="1" applyFill="1" applyBorder="1" applyAlignment="1">
      <alignment vertical="center"/>
    </xf>
    <xf numFmtId="44" fontId="0" fillId="0" borderId="0" xfId="0" applyNumberFormat="1"/>
    <xf numFmtId="0" fontId="3" fillId="0" borderId="0" xfId="2" applyFont="1" applyAlignment="1">
      <alignment vertical="center"/>
    </xf>
    <xf numFmtId="0" fontId="22" fillId="3" borderId="1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wrapText="1"/>
    </xf>
    <xf numFmtId="0" fontId="24" fillId="0" borderId="0" xfId="0" applyFont="1"/>
    <xf numFmtId="4" fontId="3" fillId="0" borderId="1" xfId="2" applyNumberFormat="1" applyFont="1" applyBorder="1"/>
    <xf numFmtId="0" fontId="26" fillId="0" borderId="0" xfId="2" applyFont="1"/>
    <xf numFmtId="0" fontId="25" fillId="0" borderId="0" xfId="0" applyFont="1"/>
    <xf numFmtId="1" fontId="27" fillId="0" borderId="1" xfId="2" applyNumberFormat="1" applyFont="1" applyFill="1" applyBorder="1" applyAlignment="1">
      <alignment vertical="center"/>
    </xf>
    <xf numFmtId="0" fontId="28" fillId="0" borderId="1" xfId="2" applyFont="1" applyFill="1" applyBorder="1" applyAlignment="1">
      <alignment horizontal="center" vertical="center"/>
    </xf>
    <xf numFmtId="1" fontId="29" fillId="0" borderId="2" xfId="2" applyNumberFormat="1" applyFont="1" applyBorder="1" applyAlignment="1">
      <alignment vertical="center"/>
    </xf>
    <xf numFmtId="0" fontId="29" fillId="0" borderId="2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/>
    </xf>
    <xf numFmtId="0" fontId="31" fillId="0" borderId="0" xfId="2" applyFont="1" applyBorder="1" applyAlignment="1">
      <alignment horizontal="left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activeCell="D17" sqref="D17:F17"/>
    </sheetView>
  </sheetViews>
  <sheetFormatPr defaultRowHeight="15"/>
  <cols>
    <col min="1" max="1" width="4.42578125" customWidth="1"/>
    <col min="3" max="3" width="31.28515625" customWidth="1"/>
    <col min="4" max="4" width="10.140625" customWidth="1"/>
    <col min="5" max="5" width="8.5703125" bestFit="1" customWidth="1"/>
    <col min="6" max="6" width="9.5703125" customWidth="1"/>
    <col min="8" max="8" width="15" customWidth="1"/>
    <col min="9" max="9" width="14.5703125" bestFit="1" customWidth="1"/>
    <col min="10" max="10" width="11.85546875" bestFit="1" customWidth="1"/>
  </cols>
  <sheetData>
    <row r="1" spans="1:10" ht="33.6" customHeight="1">
      <c r="A1" s="3"/>
      <c r="B1" s="68" t="s">
        <v>49</v>
      </c>
      <c r="C1" s="2"/>
      <c r="D1" s="3"/>
      <c r="E1" s="3"/>
      <c r="F1" s="3"/>
      <c r="G1" s="75" t="s">
        <v>44</v>
      </c>
      <c r="H1" s="75"/>
      <c r="I1" s="76"/>
    </row>
    <row r="2" spans="1:10">
      <c r="A2" s="3"/>
      <c r="B2" s="81" t="s">
        <v>18</v>
      </c>
      <c r="C2" s="81"/>
      <c r="D2" s="81"/>
      <c r="E2" s="81"/>
      <c r="F2" s="81"/>
      <c r="G2" s="81"/>
      <c r="H2" s="81"/>
      <c r="I2" s="81"/>
    </row>
    <row r="3" spans="1:10" ht="19.899999999999999" customHeight="1">
      <c r="A3" s="3"/>
      <c r="B3" s="16"/>
      <c r="C3" s="17" t="s">
        <v>19</v>
      </c>
      <c r="D3" s="82" t="s">
        <v>50</v>
      </c>
      <c r="E3" s="84"/>
      <c r="F3" s="16"/>
      <c r="G3" s="16"/>
      <c r="H3" s="16"/>
      <c r="I3" s="2"/>
    </row>
    <row r="4" spans="1:10" ht="72">
      <c r="A4" s="3"/>
      <c r="B4" s="5" t="s">
        <v>0</v>
      </c>
      <c r="C4" s="5" t="s">
        <v>1</v>
      </c>
      <c r="D4" s="19" t="s">
        <v>23</v>
      </c>
      <c r="E4" s="6" t="s">
        <v>2</v>
      </c>
      <c r="F4" s="6" t="s">
        <v>41</v>
      </c>
      <c r="G4" s="6" t="s">
        <v>4</v>
      </c>
      <c r="H4" s="6" t="s">
        <v>33</v>
      </c>
      <c r="I4" s="6" t="s">
        <v>34</v>
      </c>
    </row>
    <row r="5" spans="1:10">
      <c r="A5" s="3"/>
      <c r="B5" s="8">
        <v>1</v>
      </c>
      <c r="C5" s="4" t="s">
        <v>5</v>
      </c>
      <c r="D5" s="20">
        <v>1</v>
      </c>
      <c r="E5" s="9"/>
      <c r="F5" s="21"/>
      <c r="G5" s="10"/>
      <c r="H5" s="22"/>
      <c r="I5" s="23"/>
    </row>
    <row r="6" spans="1:10" ht="15" customHeight="1">
      <c r="A6" s="3"/>
      <c r="B6" s="8">
        <v>2</v>
      </c>
      <c r="C6" s="11" t="s">
        <v>6</v>
      </c>
      <c r="D6" s="20">
        <v>1</v>
      </c>
      <c r="E6" s="9"/>
      <c r="F6" s="21"/>
      <c r="G6" s="10"/>
      <c r="H6" s="22"/>
      <c r="I6" s="23"/>
    </row>
    <row r="7" spans="1:10">
      <c r="A7" s="3"/>
      <c r="B7" s="8">
        <v>3</v>
      </c>
      <c r="C7" s="12" t="s">
        <v>7</v>
      </c>
      <c r="D7" s="20">
        <v>4</v>
      </c>
      <c r="E7" s="9"/>
      <c r="F7" s="21"/>
      <c r="G7" s="10"/>
      <c r="H7" s="22"/>
      <c r="I7" s="23"/>
    </row>
    <row r="8" spans="1:10">
      <c r="A8" s="3"/>
      <c r="B8" s="8">
        <v>4</v>
      </c>
      <c r="C8" s="13" t="s">
        <v>8</v>
      </c>
      <c r="D8" s="20">
        <v>10</v>
      </c>
      <c r="E8" s="9"/>
      <c r="F8" s="21"/>
      <c r="G8" s="10"/>
      <c r="H8" s="22"/>
      <c r="I8" s="23"/>
    </row>
    <row r="9" spans="1:10">
      <c r="A9" s="3"/>
      <c r="B9" s="3"/>
      <c r="C9" s="3"/>
      <c r="D9" s="3"/>
      <c r="E9" s="3"/>
      <c r="F9" s="3"/>
      <c r="G9" s="28" t="s">
        <v>29</v>
      </c>
      <c r="H9" s="24"/>
      <c r="I9" s="25"/>
      <c r="J9" s="65"/>
    </row>
    <row r="10" spans="1:10">
      <c r="A10" s="3"/>
      <c r="B10" s="16"/>
      <c r="C10" s="17" t="s">
        <v>20</v>
      </c>
      <c r="D10" s="18" t="s">
        <v>24</v>
      </c>
      <c r="E10" s="16"/>
      <c r="F10" s="16"/>
      <c r="G10" s="16"/>
      <c r="H10" s="16"/>
      <c r="I10" s="2"/>
    </row>
    <row r="11" spans="1:10" ht="72">
      <c r="A11" s="7"/>
      <c r="B11" s="5" t="s">
        <v>0</v>
      </c>
      <c r="C11" s="5" t="s">
        <v>1</v>
      </c>
      <c r="D11" s="19" t="s">
        <v>23</v>
      </c>
      <c r="E11" s="6" t="s">
        <v>2</v>
      </c>
      <c r="F11" s="6" t="s">
        <v>41</v>
      </c>
      <c r="G11" s="6" t="s">
        <v>4</v>
      </c>
      <c r="H11" s="6" t="s">
        <v>33</v>
      </c>
      <c r="I11" s="6" t="s">
        <v>34</v>
      </c>
    </row>
    <row r="12" spans="1:10" ht="18" customHeight="1">
      <c r="A12" s="3"/>
      <c r="B12" s="8">
        <v>1</v>
      </c>
      <c r="C12" s="4" t="s">
        <v>5</v>
      </c>
      <c r="D12" s="20">
        <v>15</v>
      </c>
      <c r="E12" s="9"/>
      <c r="F12" s="21"/>
      <c r="G12" s="10"/>
      <c r="H12" s="66"/>
      <c r="I12" s="23"/>
    </row>
    <row r="13" spans="1:10" ht="15.6" customHeight="1">
      <c r="A13" s="3"/>
      <c r="B13" s="8">
        <v>2</v>
      </c>
      <c r="C13" s="11" t="s">
        <v>6</v>
      </c>
      <c r="D13" s="20">
        <v>4</v>
      </c>
      <c r="E13" s="9"/>
      <c r="F13" s="21"/>
      <c r="G13" s="10"/>
      <c r="H13" s="66"/>
      <c r="I13" s="23"/>
    </row>
    <row r="14" spans="1:10">
      <c r="A14" s="3"/>
      <c r="B14" s="8">
        <v>3</v>
      </c>
      <c r="C14" s="12" t="s">
        <v>7</v>
      </c>
      <c r="D14" s="20">
        <v>12</v>
      </c>
      <c r="E14" s="9"/>
      <c r="F14" s="21"/>
      <c r="G14" s="10"/>
      <c r="H14" s="66"/>
      <c r="I14" s="23"/>
    </row>
    <row r="15" spans="1:10">
      <c r="A15" s="3"/>
      <c r="B15" s="8">
        <v>4</v>
      </c>
      <c r="C15" s="13" t="s">
        <v>8</v>
      </c>
      <c r="D15" s="20">
        <v>20</v>
      </c>
      <c r="E15" s="9"/>
      <c r="F15" s="21"/>
      <c r="G15" s="10"/>
      <c r="H15" s="66"/>
      <c r="I15" s="23"/>
    </row>
    <row r="16" spans="1:10">
      <c r="A16" s="3"/>
      <c r="B16" s="3"/>
      <c r="C16" s="3"/>
      <c r="D16" s="3"/>
      <c r="E16" s="3"/>
      <c r="F16" s="3"/>
      <c r="G16" s="28" t="s">
        <v>30</v>
      </c>
      <c r="H16" s="24"/>
      <c r="I16" s="25"/>
      <c r="J16" s="1"/>
    </row>
    <row r="17" spans="1:11">
      <c r="A17" s="3"/>
      <c r="B17" s="16"/>
      <c r="C17" s="17" t="s">
        <v>21</v>
      </c>
      <c r="D17" s="82" t="s">
        <v>51</v>
      </c>
      <c r="E17" s="84"/>
      <c r="F17" s="84"/>
      <c r="G17" s="16"/>
      <c r="H17" s="16"/>
      <c r="I17" s="2"/>
    </row>
    <row r="18" spans="1:11" ht="72">
      <c r="A18" s="3"/>
      <c r="B18" s="5" t="s">
        <v>0</v>
      </c>
      <c r="C18" s="5" t="s">
        <v>1</v>
      </c>
      <c r="D18" s="19" t="s">
        <v>23</v>
      </c>
      <c r="E18" s="6" t="s">
        <v>2</v>
      </c>
      <c r="F18" s="6" t="s">
        <v>41</v>
      </c>
      <c r="G18" s="6" t="s">
        <v>4</v>
      </c>
      <c r="H18" s="6" t="s">
        <v>33</v>
      </c>
      <c r="I18" s="6" t="s">
        <v>34</v>
      </c>
    </row>
    <row r="19" spans="1:11">
      <c r="A19" s="3"/>
      <c r="B19" s="8">
        <v>1</v>
      </c>
      <c r="C19" s="4" t="s">
        <v>5</v>
      </c>
      <c r="D19" s="20">
        <v>14</v>
      </c>
      <c r="E19" s="9"/>
      <c r="F19" s="21"/>
      <c r="G19" s="10"/>
      <c r="H19" s="66"/>
      <c r="I19" s="23"/>
    </row>
    <row r="20" spans="1:11" ht="14.45" customHeight="1">
      <c r="A20" s="3"/>
      <c r="B20" s="8">
        <v>2</v>
      </c>
      <c r="C20" s="11" t="s">
        <v>6</v>
      </c>
      <c r="D20" s="20">
        <v>4</v>
      </c>
      <c r="E20" s="9"/>
      <c r="F20" s="21"/>
      <c r="G20" s="10"/>
      <c r="H20" s="66"/>
      <c r="I20" s="23"/>
    </row>
    <row r="21" spans="1:11">
      <c r="A21" s="3"/>
      <c r="B21" s="8">
        <v>3</v>
      </c>
      <c r="C21" s="12" t="s">
        <v>7</v>
      </c>
      <c r="D21" s="20">
        <v>6</v>
      </c>
      <c r="E21" s="9"/>
      <c r="F21" s="21"/>
      <c r="G21" s="10"/>
      <c r="H21" s="66"/>
      <c r="I21" s="23"/>
    </row>
    <row r="22" spans="1:11">
      <c r="A22" s="3"/>
      <c r="B22" s="8">
        <v>4</v>
      </c>
      <c r="C22" s="13" t="s">
        <v>8</v>
      </c>
      <c r="D22" s="20">
        <v>20</v>
      </c>
      <c r="E22" s="9"/>
      <c r="F22" s="21"/>
      <c r="G22" s="10"/>
      <c r="H22" s="66"/>
      <c r="I22" s="23"/>
    </row>
    <row r="23" spans="1:11">
      <c r="A23" s="3"/>
      <c r="B23" s="3"/>
      <c r="C23" s="3"/>
      <c r="D23" s="3"/>
      <c r="E23" s="3"/>
      <c r="F23" s="3"/>
      <c r="G23" s="28" t="s">
        <v>31</v>
      </c>
      <c r="H23" s="24"/>
      <c r="I23" s="25"/>
      <c r="J23" s="1"/>
    </row>
    <row r="24" spans="1:11">
      <c r="A24" s="3"/>
      <c r="B24" s="3"/>
      <c r="C24" s="17" t="s">
        <v>22</v>
      </c>
      <c r="D24" s="26" t="s">
        <v>25</v>
      </c>
      <c r="E24" s="3"/>
      <c r="F24" s="3"/>
      <c r="G24" s="3"/>
      <c r="H24" s="3"/>
      <c r="I24" s="3"/>
    </row>
    <row r="25" spans="1:11" ht="72">
      <c r="A25" s="3"/>
      <c r="B25" s="5" t="s">
        <v>0</v>
      </c>
      <c r="C25" s="5" t="s">
        <v>1</v>
      </c>
      <c r="D25" s="19" t="s">
        <v>23</v>
      </c>
      <c r="E25" s="6" t="s">
        <v>2</v>
      </c>
      <c r="F25" s="6" t="s">
        <v>41</v>
      </c>
      <c r="G25" s="6" t="s">
        <v>4</v>
      </c>
      <c r="H25" s="6" t="s">
        <v>33</v>
      </c>
      <c r="I25" s="6" t="s">
        <v>34</v>
      </c>
    </row>
    <row r="26" spans="1:11">
      <c r="A26" s="3"/>
      <c r="B26" s="8">
        <v>1</v>
      </c>
      <c r="C26" s="4" t="s">
        <v>5</v>
      </c>
      <c r="D26" s="20">
        <v>20</v>
      </c>
      <c r="E26" s="9"/>
      <c r="F26" s="21"/>
      <c r="G26" s="10"/>
      <c r="H26" s="66"/>
      <c r="I26" s="23"/>
    </row>
    <row r="27" spans="1:11">
      <c r="A27" s="3"/>
      <c r="B27" s="8">
        <v>2</v>
      </c>
      <c r="C27" s="11" t="s">
        <v>6</v>
      </c>
      <c r="D27" s="20">
        <v>5</v>
      </c>
      <c r="E27" s="9"/>
      <c r="F27" s="21"/>
      <c r="G27" s="10"/>
      <c r="H27" s="66"/>
      <c r="I27" s="23"/>
    </row>
    <row r="28" spans="1:11">
      <c r="A28" s="3"/>
      <c r="B28" s="8">
        <v>3</v>
      </c>
      <c r="C28" s="12" t="s">
        <v>7</v>
      </c>
      <c r="D28" s="20">
        <v>20</v>
      </c>
      <c r="E28" s="9"/>
      <c r="F28" s="11"/>
      <c r="G28" s="10"/>
      <c r="H28" s="66"/>
      <c r="I28" s="23"/>
    </row>
    <row r="29" spans="1:11">
      <c r="A29" s="3"/>
      <c r="B29" s="8">
        <v>4</v>
      </c>
      <c r="C29" s="13" t="s">
        <v>8</v>
      </c>
      <c r="D29" s="20">
        <v>30</v>
      </c>
      <c r="E29" s="9"/>
      <c r="F29" s="27"/>
      <c r="G29" s="10"/>
      <c r="H29" s="66"/>
      <c r="I29" s="23"/>
      <c r="J29" s="67"/>
    </row>
    <row r="30" spans="1:11">
      <c r="A30" s="3"/>
      <c r="B30" s="3"/>
      <c r="C30" s="3"/>
      <c r="D30" s="3"/>
      <c r="E30" s="3"/>
      <c r="F30" s="3"/>
      <c r="G30" s="28" t="s">
        <v>32</v>
      </c>
      <c r="H30" s="24"/>
      <c r="I30" s="25"/>
      <c r="J30" s="1"/>
      <c r="K30" s="1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29" t="s">
        <v>26</v>
      </c>
      <c r="G32" s="29"/>
      <c r="H32" s="29"/>
      <c r="I32" s="30"/>
      <c r="J32" s="67"/>
    </row>
    <row r="33" spans="1:9">
      <c r="A33" s="3"/>
      <c r="B33" s="3"/>
      <c r="C33" s="3"/>
      <c r="D33" s="3"/>
      <c r="E33" s="3"/>
      <c r="F33" s="29" t="s">
        <v>27</v>
      </c>
      <c r="G33" s="29"/>
      <c r="H33" s="29"/>
      <c r="I33" s="30"/>
    </row>
    <row r="34" spans="1:9">
      <c r="A34" s="3"/>
      <c r="B34" s="3"/>
      <c r="C34" s="3"/>
      <c r="D34" s="3"/>
      <c r="E34" s="3"/>
      <c r="F34" s="29" t="s">
        <v>28</v>
      </c>
      <c r="G34" s="29"/>
      <c r="H34" s="29"/>
      <c r="I34" s="31"/>
    </row>
    <row r="37" spans="1:9">
      <c r="C37" s="2"/>
      <c r="D37" s="2"/>
      <c r="E37" s="2"/>
      <c r="F37" s="2"/>
    </row>
    <row r="38" spans="1:9">
      <c r="C38" s="2" t="s">
        <v>45</v>
      </c>
      <c r="D38" s="2"/>
      <c r="E38" s="2" t="s">
        <v>46</v>
      </c>
      <c r="F38" s="2"/>
    </row>
    <row r="39" spans="1:9">
      <c r="C39" s="2" t="s">
        <v>47</v>
      </c>
      <c r="D39" s="2"/>
      <c r="E39" s="2" t="s">
        <v>48</v>
      </c>
      <c r="F39" s="2"/>
    </row>
    <row r="40" spans="1:9">
      <c r="C40" s="2"/>
      <c r="D40" s="2"/>
      <c r="E40" s="2"/>
      <c r="F40" s="2"/>
    </row>
  </sheetData>
  <mergeCells count="1">
    <mergeCell ref="B2:I2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10" zoomScale="83" zoomScaleNormal="83" workbookViewId="0">
      <selection activeCell="D24" sqref="D24"/>
    </sheetView>
  </sheetViews>
  <sheetFormatPr defaultRowHeight="15"/>
  <cols>
    <col min="2" max="2" width="19.28515625" customWidth="1"/>
    <col min="3" max="3" width="18.85546875" customWidth="1"/>
    <col min="4" max="4" width="18.5703125" customWidth="1"/>
    <col min="5" max="5" width="14.85546875" customWidth="1"/>
    <col min="6" max="6" width="9.7109375" customWidth="1"/>
    <col min="7" max="7" width="11.85546875" customWidth="1"/>
    <col min="8" max="8" width="13.7109375" customWidth="1"/>
    <col min="9" max="9" width="15" customWidth="1"/>
  </cols>
  <sheetData>
    <row r="1" spans="1:9" ht="24.6" customHeight="1">
      <c r="B1" s="68" t="s">
        <v>49</v>
      </c>
      <c r="C1" s="2"/>
      <c r="D1" s="3"/>
      <c r="E1" s="3"/>
      <c r="F1" s="75" t="s">
        <v>44</v>
      </c>
      <c r="G1" s="75"/>
      <c r="H1" s="76"/>
    </row>
    <row r="2" spans="1:9" ht="26.45" customHeight="1">
      <c r="A2" s="32" t="s">
        <v>9</v>
      </c>
      <c r="B2" s="3"/>
      <c r="C2" s="3"/>
      <c r="D2" s="3"/>
      <c r="E2" s="3"/>
      <c r="F2" s="3"/>
      <c r="G2" s="3"/>
      <c r="H2" s="54"/>
      <c r="I2" s="3"/>
    </row>
    <row r="3" spans="1:9" ht="21.6" customHeight="1">
      <c r="A3" s="33"/>
      <c r="B3" s="17" t="s">
        <v>19</v>
      </c>
      <c r="C3" s="82" t="s">
        <v>52</v>
      </c>
      <c r="D3" s="41"/>
      <c r="E3" s="33"/>
      <c r="F3" s="33"/>
      <c r="G3" s="33"/>
      <c r="H3" s="55"/>
      <c r="I3" s="55"/>
    </row>
    <row r="4" spans="1:9" ht="49.9" customHeight="1">
      <c r="A4" s="6" t="s">
        <v>0</v>
      </c>
      <c r="B4" s="6" t="s">
        <v>10</v>
      </c>
      <c r="C4" s="5" t="s">
        <v>23</v>
      </c>
      <c r="D4" s="5" t="s">
        <v>35</v>
      </c>
      <c r="E4" s="6" t="s">
        <v>11</v>
      </c>
      <c r="F4" s="6" t="s">
        <v>3</v>
      </c>
      <c r="G4" s="6" t="s">
        <v>4</v>
      </c>
      <c r="H4" s="56" t="s">
        <v>42</v>
      </c>
      <c r="I4" s="56" t="s">
        <v>43</v>
      </c>
    </row>
    <row r="5" spans="1:9" s="73" customFormat="1" ht="12" customHeight="1">
      <c r="A5" s="69">
        <v>1</v>
      </c>
      <c r="B5" s="70">
        <v>2</v>
      </c>
      <c r="C5" s="71">
        <v>3</v>
      </c>
      <c r="D5" s="71">
        <v>4</v>
      </c>
      <c r="E5" s="69">
        <v>5</v>
      </c>
      <c r="F5" s="69">
        <v>6</v>
      </c>
      <c r="G5" s="69">
        <v>7</v>
      </c>
      <c r="H5" s="72">
        <v>8</v>
      </c>
      <c r="I5" s="72">
        <v>9</v>
      </c>
    </row>
    <row r="6" spans="1:9" ht="32.450000000000003" customHeight="1">
      <c r="A6" s="8">
        <v>1</v>
      </c>
      <c r="B6" s="14" t="s">
        <v>12</v>
      </c>
      <c r="C6" s="38">
        <v>8</v>
      </c>
      <c r="D6" s="38">
        <f>C6*1000</f>
        <v>8000</v>
      </c>
      <c r="E6" s="47"/>
      <c r="F6" s="47"/>
      <c r="G6" s="52"/>
      <c r="H6" s="57"/>
      <c r="I6" s="62"/>
    </row>
    <row r="7" spans="1:9" ht="32.450000000000003" customHeight="1">
      <c r="A7" s="8">
        <v>2</v>
      </c>
      <c r="B7" s="14" t="s">
        <v>13</v>
      </c>
      <c r="C7" s="38">
        <v>2</v>
      </c>
      <c r="D7" s="38">
        <f>C7*1200</f>
        <v>2400</v>
      </c>
      <c r="E7" s="47"/>
      <c r="F7" s="47"/>
      <c r="G7" s="52"/>
      <c r="H7" s="57"/>
      <c r="I7" s="62"/>
    </row>
    <row r="8" spans="1:9" ht="32.450000000000003" customHeight="1">
      <c r="A8" s="8">
        <v>3</v>
      </c>
      <c r="B8" s="14" t="s">
        <v>14</v>
      </c>
      <c r="C8" s="38">
        <v>2</v>
      </c>
      <c r="D8" s="38">
        <f>C8*1000</f>
        <v>2000</v>
      </c>
      <c r="E8" s="48"/>
      <c r="F8" s="47"/>
      <c r="G8" s="53"/>
      <c r="H8" s="57"/>
      <c r="I8" s="62"/>
    </row>
    <row r="9" spans="1:9" ht="32.450000000000003" customHeight="1">
      <c r="A9" s="8">
        <v>4</v>
      </c>
      <c r="B9" s="14" t="s">
        <v>15</v>
      </c>
      <c r="C9" s="38">
        <v>1</v>
      </c>
      <c r="D9" s="38">
        <f>C9*1200</f>
        <v>1200</v>
      </c>
      <c r="E9" s="48"/>
      <c r="F9" s="47"/>
      <c r="G9" s="53"/>
      <c r="H9" s="57"/>
      <c r="I9" s="62"/>
    </row>
    <row r="10" spans="1:9" ht="32.450000000000003" customHeight="1">
      <c r="A10" s="8">
        <v>5</v>
      </c>
      <c r="B10" s="15" t="s">
        <v>16</v>
      </c>
      <c r="C10" s="38">
        <v>2</v>
      </c>
      <c r="D10" s="38">
        <v>2000</v>
      </c>
      <c r="E10" s="48"/>
      <c r="F10" s="47"/>
      <c r="G10" s="53"/>
      <c r="H10" s="57"/>
      <c r="I10" s="62"/>
    </row>
    <row r="11" spans="1:9" ht="32.450000000000003" customHeight="1">
      <c r="A11" s="8">
        <v>6</v>
      </c>
      <c r="B11" s="15" t="s">
        <v>17</v>
      </c>
      <c r="C11" s="39">
        <v>1</v>
      </c>
      <c r="D11" s="42">
        <v>1200</v>
      </c>
      <c r="E11" s="48"/>
      <c r="F11" s="47"/>
      <c r="G11" s="53"/>
      <c r="H11" s="57"/>
      <c r="I11" s="62"/>
    </row>
    <row r="12" spans="1:9" ht="20.45" customHeight="1">
      <c r="A12" s="34"/>
      <c r="B12" s="35"/>
      <c r="C12" s="77"/>
      <c r="D12" s="43"/>
      <c r="E12" s="49" t="s">
        <v>36</v>
      </c>
      <c r="F12" s="49"/>
      <c r="G12" s="49"/>
      <c r="H12" s="58"/>
      <c r="I12" s="58"/>
    </row>
    <row r="13" spans="1:9" ht="24" customHeight="1">
      <c r="A13" s="33"/>
      <c r="B13" s="17" t="s">
        <v>20</v>
      </c>
      <c r="C13" s="18" t="s">
        <v>24</v>
      </c>
      <c r="D13" s="41"/>
      <c r="E13" s="33"/>
      <c r="F13" s="33"/>
      <c r="G13" s="33"/>
      <c r="H13" s="55"/>
      <c r="I13" s="55"/>
    </row>
    <row r="14" spans="1:9" ht="55.9" customHeight="1">
      <c r="A14" s="6" t="s">
        <v>0</v>
      </c>
      <c r="B14" s="6" t="s">
        <v>10</v>
      </c>
      <c r="C14" s="5" t="s">
        <v>23</v>
      </c>
      <c r="D14" s="5" t="s">
        <v>35</v>
      </c>
      <c r="E14" s="6" t="s">
        <v>11</v>
      </c>
      <c r="F14" s="6" t="s">
        <v>3</v>
      </c>
      <c r="G14" s="6" t="s">
        <v>4</v>
      </c>
      <c r="H14" s="56" t="s">
        <v>42</v>
      </c>
      <c r="I14" s="56" t="s">
        <v>43</v>
      </c>
    </row>
    <row r="15" spans="1:9" ht="16.149999999999999" customHeight="1">
      <c r="A15" s="69">
        <v>1</v>
      </c>
      <c r="B15" s="70">
        <v>2</v>
      </c>
      <c r="C15" s="71">
        <v>3</v>
      </c>
      <c r="D15" s="71">
        <v>4</v>
      </c>
      <c r="E15" s="69">
        <v>5</v>
      </c>
      <c r="F15" s="69">
        <v>6</v>
      </c>
      <c r="G15" s="69">
        <v>7</v>
      </c>
      <c r="H15" s="72">
        <v>8</v>
      </c>
      <c r="I15" s="72">
        <v>9</v>
      </c>
    </row>
    <row r="16" spans="1:9" ht="32.450000000000003" customHeight="1">
      <c r="A16" s="78">
        <v>1</v>
      </c>
      <c r="B16" s="14" t="s">
        <v>12</v>
      </c>
      <c r="C16" s="38">
        <v>14</v>
      </c>
      <c r="D16" s="38">
        <f>C16*1000</f>
        <v>14000</v>
      </c>
      <c r="E16" s="47"/>
      <c r="F16" s="47"/>
      <c r="G16" s="52"/>
      <c r="H16" s="57"/>
      <c r="I16" s="62"/>
    </row>
    <row r="17" spans="1:9" ht="32.450000000000003" customHeight="1">
      <c r="A17" s="78">
        <v>2</v>
      </c>
      <c r="B17" s="14" t="s">
        <v>13</v>
      </c>
      <c r="C17" s="38">
        <v>2</v>
      </c>
      <c r="D17" s="38">
        <f>C17*1200</f>
        <v>2400</v>
      </c>
      <c r="E17" s="47"/>
      <c r="F17" s="47"/>
      <c r="G17" s="52"/>
      <c r="H17" s="57"/>
      <c r="I17" s="62"/>
    </row>
    <row r="18" spans="1:9" ht="32.450000000000003" customHeight="1">
      <c r="A18" s="78">
        <v>3</v>
      </c>
      <c r="B18" s="14" t="s">
        <v>14</v>
      </c>
      <c r="C18" s="38">
        <v>8</v>
      </c>
      <c r="D18" s="38">
        <f>C18*1000</f>
        <v>8000</v>
      </c>
      <c r="E18" s="47"/>
      <c r="F18" s="47"/>
      <c r="G18" s="52"/>
      <c r="H18" s="57"/>
      <c r="I18" s="62"/>
    </row>
    <row r="19" spans="1:9" ht="32.450000000000003" customHeight="1">
      <c r="A19" s="78">
        <v>4</v>
      </c>
      <c r="B19" s="14" t="s">
        <v>15</v>
      </c>
      <c r="C19" s="38">
        <v>6</v>
      </c>
      <c r="D19" s="38">
        <f>C19*1200</f>
        <v>7200</v>
      </c>
      <c r="E19" s="47"/>
      <c r="F19" s="47"/>
      <c r="G19" s="52"/>
      <c r="H19" s="57"/>
      <c r="I19" s="62"/>
    </row>
    <row r="20" spans="1:9" ht="32.450000000000003" customHeight="1">
      <c r="A20" s="78">
        <v>5</v>
      </c>
      <c r="B20" s="15" t="s">
        <v>16</v>
      </c>
      <c r="C20" s="38">
        <v>2</v>
      </c>
      <c r="D20" s="38">
        <v>2000</v>
      </c>
      <c r="E20" s="47"/>
      <c r="F20" s="47"/>
      <c r="G20" s="52"/>
      <c r="H20" s="57"/>
      <c r="I20" s="62"/>
    </row>
    <row r="21" spans="1:9" ht="32.450000000000003" customHeight="1">
      <c r="A21" s="78">
        <v>6</v>
      </c>
      <c r="B21" s="15" t="s">
        <v>17</v>
      </c>
      <c r="C21" s="39">
        <v>2</v>
      </c>
      <c r="D21" s="42">
        <v>1200</v>
      </c>
      <c r="E21" s="47"/>
      <c r="F21" s="47"/>
      <c r="G21" s="52"/>
      <c r="H21" s="57"/>
      <c r="I21" s="62"/>
    </row>
    <row r="22" spans="1:9" ht="25.9" customHeight="1">
      <c r="A22" s="34"/>
      <c r="B22" s="35"/>
      <c r="C22" s="77"/>
      <c r="D22" s="43"/>
      <c r="E22" s="49" t="s">
        <v>38</v>
      </c>
      <c r="F22" s="49"/>
      <c r="G22" s="49"/>
      <c r="H22" s="58"/>
      <c r="I22" s="58"/>
    </row>
    <row r="23" spans="1:9" ht="22.15" customHeight="1">
      <c r="A23" s="3"/>
      <c r="B23" s="17" t="s">
        <v>21</v>
      </c>
      <c r="C23" s="83" t="s">
        <v>53</v>
      </c>
      <c r="D23" s="44"/>
      <c r="E23" s="3"/>
      <c r="F23" s="3"/>
      <c r="G23" s="3"/>
      <c r="H23" s="3"/>
      <c r="I23" s="3"/>
    </row>
    <row r="24" spans="1:9" ht="60.75">
      <c r="A24" s="6" t="s">
        <v>0</v>
      </c>
      <c r="B24" s="6" t="s">
        <v>10</v>
      </c>
      <c r="C24" s="5" t="s">
        <v>23</v>
      </c>
      <c r="D24" s="5" t="s">
        <v>35</v>
      </c>
      <c r="E24" s="6" t="s">
        <v>11</v>
      </c>
      <c r="F24" s="6" t="s">
        <v>3</v>
      </c>
      <c r="G24" s="6" t="s">
        <v>4</v>
      </c>
      <c r="H24" s="56" t="s">
        <v>42</v>
      </c>
      <c r="I24" s="56" t="s">
        <v>43</v>
      </c>
    </row>
    <row r="25" spans="1:9">
      <c r="A25" s="69">
        <v>1</v>
      </c>
      <c r="B25" s="70">
        <v>2</v>
      </c>
      <c r="C25" s="71">
        <v>3</v>
      </c>
      <c r="D25" s="71">
        <v>4</v>
      </c>
      <c r="E25" s="69">
        <v>5</v>
      </c>
      <c r="F25" s="69">
        <v>6</v>
      </c>
      <c r="G25" s="69">
        <v>7</v>
      </c>
      <c r="H25" s="72">
        <v>8</v>
      </c>
      <c r="I25" s="72">
        <v>9</v>
      </c>
    </row>
    <row r="26" spans="1:9" ht="25.5">
      <c r="A26" s="78">
        <v>1</v>
      </c>
      <c r="B26" s="14" t="s">
        <v>12</v>
      </c>
      <c r="C26" s="38">
        <v>8</v>
      </c>
      <c r="D26" s="38">
        <f>C26*1000</f>
        <v>8000</v>
      </c>
      <c r="E26" s="47"/>
      <c r="F26" s="47"/>
      <c r="G26" s="52"/>
      <c r="H26" s="57"/>
      <c r="I26" s="62"/>
    </row>
    <row r="27" spans="1:9" ht="25.5">
      <c r="A27" s="78">
        <v>2</v>
      </c>
      <c r="B27" s="14" t="s">
        <v>13</v>
      </c>
      <c r="C27" s="38">
        <v>2</v>
      </c>
      <c r="D27" s="38">
        <f>C27*1200</f>
        <v>2400</v>
      </c>
      <c r="E27" s="47"/>
      <c r="F27" s="47"/>
      <c r="G27" s="52"/>
      <c r="H27" s="57"/>
      <c r="I27" s="62"/>
    </row>
    <row r="28" spans="1:9" ht="25.5">
      <c r="A28" s="78">
        <v>3</v>
      </c>
      <c r="B28" s="14" t="s">
        <v>14</v>
      </c>
      <c r="C28" s="38">
        <v>6</v>
      </c>
      <c r="D28" s="38">
        <f>C28*1000</f>
        <v>6000</v>
      </c>
      <c r="E28" s="47"/>
      <c r="F28" s="47"/>
      <c r="G28" s="52"/>
      <c r="H28" s="57"/>
      <c r="I28" s="62"/>
    </row>
    <row r="29" spans="1:9" ht="25.5">
      <c r="A29" s="78">
        <v>4</v>
      </c>
      <c r="B29" s="14" t="s">
        <v>15</v>
      </c>
      <c r="C29" s="38">
        <v>1</v>
      </c>
      <c r="D29" s="38">
        <f>C29*1200</f>
        <v>1200</v>
      </c>
      <c r="E29" s="47"/>
      <c r="F29" s="47"/>
      <c r="G29" s="52"/>
      <c r="H29" s="57"/>
      <c r="I29" s="62"/>
    </row>
    <row r="30" spans="1:9" ht="25.5">
      <c r="A30" s="78">
        <v>5</v>
      </c>
      <c r="B30" s="15" t="s">
        <v>16</v>
      </c>
      <c r="C30" s="38">
        <v>4</v>
      </c>
      <c r="D30" s="38">
        <v>1000</v>
      </c>
      <c r="E30" s="47"/>
      <c r="F30" s="47"/>
      <c r="G30" s="52"/>
      <c r="H30" s="57"/>
      <c r="I30" s="62"/>
    </row>
    <row r="31" spans="1:9" ht="25.5">
      <c r="A31" s="78">
        <v>6</v>
      </c>
      <c r="B31" s="15" t="s">
        <v>17</v>
      </c>
      <c r="C31" s="39">
        <v>2</v>
      </c>
      <c r="D31" s="42">
        <v>1200</v>
      </c>
      <c r="E31" s="47"/>
      <c r="F31" s="47"/>
      <c r="G31" s="52"/>
      <c r="H31" s="57"/>
      <c r="I31" s="62"/>
    </row>
    <row r="32" spans="1:9" ht="20.45" customHeight="1">
      <c r="A32" s="35"/>
      <c r="B32" s="37"/>
      <c r="C32" s="79"/>
      <c r="D32" s="80"/>
      <c r="E32" s="49" t="s">
        <v>39</v>
      </c>
      <c r="F32" s="51"/>
      <c r="G32" s="49"/>
      <c r="H32" s="59"/>
      <c r="I32" s="59"/>
    </row>
    <row r="33" spans="1:9">
      <c r="A33" s="36"/>
      <c r="B33" s="36"/>
      <c r="C33" s="40"/>
      <c r="D33" s="46"/>
      <c r="E33" s="50"/>
      <c r="F33" s="46"/>
      <c r="G33" s="50"/>
      <c r="H33" s="60"/>
      <c r="I33" s="60"/>
    </row>
    <row r="34" spans="1:9" ht="22.15" customHeight="1">
      <c r="A34" s="3"/>
      <c r="B34" s="17" t="s">
        <v>22</v>
      </c>
      <c r="C34" s="26" t="s">
        <v>25</v>
      </c>
      <c r="D34" s="44"/>
      <c r="E34" s="3"/>
      <c r="F34" s="3"/>
      <c r="G34" s="3"/>
      <c r="H34" s="3"/>
      <c r="I34" s="3"/>
    </row>
    <row r="35" spans="1:9" ht="60.75">
      <c r="A35" s="6" t="s">
        <v>0</v>
      </c>
      <c r="B35" s="6" t="s">
        <v>10</v>
      </c>
      <c r="C35" s="5" t="s">
        <v>23</v>
      </c>
      <c r="D35" s="5" t="s">
        <v>35</v>
      </c>
      <c r="E35" s="6" t="s">
        <v>11</v>
      </c>
      <c r="F35" s="6" t="s">
        <v>3</v>
      </c>
      <c r="G35" s="6" t="s">
        <v>4</v>
      </c>
      <c r="H35" s="56" t="s">
        <v>42</v>
      </c>
      <c r="I35" s="56" t="s">
        <v>43</v>
      </c>
    </row>
    <row r="36" spans="1:9">
      <c r="A36" s="69">
        <v>1</v>
      </c>
      <c r="B36" s="70">
        <v>2</v>
      </c>
      <c r="C36" s="71">
        <v>3</v>
      </c>
      <c r="D36" s="71">
        <v>4</v>
      </c>
      <c r="E36" s="69">
        <v>5</v>
      </c>
      <c r="F36" s="69">
        <v>6</v>
      </c>
      <c r="G36" s="69">
        <v>7</v>
      </c>
      <c r="H36" s="72">
        <v>8</v>
      </c>
      <c r="I36" s="72">
        <v>9</v>
      </c>
    </row>
    <row r="37" spans="1:9" ht="35.450000000000003" customHeight="1">
      <c r="A37" s="78">
        <v>1</v>
      </c>
      <c r="B37" s="14" t="s">
        <v>12</v>
      </c>
      <c r="C37" s="38">
        <v>5</v>
      </c>
      <c r="D37" s="38">
        <f>C37*1000</f>
        <v>5000</v>
      </c>
      <c r="E37" s="47"/>
      <c r="F37" s="47"/>
      <c r="G37" s="52"/>
      <c r="H37" s="61"/>
      <c r="I37" s="63"/>
    </row>
    <row r="38" spans="1:9" ht="35.450000000000003" customHeight="1">
      <c r="A38" s="78">
        <v>2</v>
      </c>
      <c r="B38" s="14" t="s">
        <v>13</v>
      </c>
      <c r="C38" s="38">
        <v>1</v>
      </c>
      <c r="D38" s="38">
        <f>C38*1200</f>
        <v>1200</v>
      </c>
      <c r="E38" s="47"/>
      <c r="F38" s="47"/>
      <c r="G38" s="52"/>
      <c r="H38" s="61"/>
      <c r="I38" s="63"/>
    </row>
    <row r="39" spans="1:9" ht="35.450000000000003" customHeight="1">
      <c r="A39" s="78">
        <v>3</v>
      </c>
      <c r="B39" s="14" t="s">
        <v>14</v>
      </c>
      <c r="C39" s="38">
        <v>1</v>
      </c>
      <c r="D39" s="38">
        <f>C39*1000</f>
        <v>1000</v>
      </c>
      <c r="E39" s="47"/>
      <c r="F39" s="47"/>
      <c r="G39" s="52"/>
      <c r="H39" s="61"/>
      <c r="I39" s="63"/>
    </row>
    <row r="40" spans="1:9" ht="35.450000000000003" customHeight="1">
      <c r="A40" s="78">
        <v>4</v>
      </c>
      <c r="B40" s="14" t="s">
        <v>15</v>
      </c>
      <c r="C40" s="38">
        <v>2</v>
      </c>
      <c r="D40" s="38">
        <f>C40*1200</f>
        <v>2400</v>
      </c>
      <c r="E40" s="47"/>
      <c r="F40" s="47"/>
      <c r="G40" s="52"/>
      <c r="H40" s="61"/>
      <c r="I40" s="63"/>
    </row>
    <row r="41" spans="1:9" ht="35.450000000000003" customHeight="1">
      <c r="A41" s="78">
        <v>5</v>
      </c>
      <c r="B41" s="15" t="s">
        <v>16</v>
      </c>
      <c r="C41" s="38">
        <v>2</v>
      </c>
      <c r="D41" s="38">
        <v>1000</v>
      </c>
      <c r="E41" s="47"/>
      <c r="F41" s="47"/>
      <c r="G41" s="52"/>
      <c r="H41" s="61"/>
      <c r="I41" s="63"/>
    </row>
    <row r="42" spans="1:9" ht="35.450000000000003" customHeight="1">
      <c r="A42" s="78">
        <v>6</v>
      </c>
      <c r="B42" s="15" t="s">
        <v>17</v>
      </c>
      <c r="C42" s="39">
        <v>1</v>
      </c>
      <c r="D42" s="42">
        <v>1200</v>
      </c>
      <c r="E42" s="47"/>
      <c r="F42" s="47"/>
      <c r="G42" s="52"/>
      <c r="H42" s="61"/>
      <c r="I42" s="63"/>
    </row>
    <row r="43" spans="1:9" s="64" customFormat="1" ht="22.15" customHeight="1">
      <c r="A43" s="39"/>
      <c r="B43" s="45"/>
      <c r="C43" s="79"/>
      <c r="D43" s="80"/>
      <c r="E43" s="49" t="s">
        <v>40</v>
      </c>
      <c r="F43" s="51"/>
      <c r="G43" s="49"/>
      <c r="H43" s="59"/>
      <c r="I43" s="59"/>
    </row>
    <row r="44" spans="1:9" ht="30.6" customHeight="1">
      <c r="A44" s="3"/>
      <c r="B44" s="3"/>
      <c r="C44" s="3"/>
      <c r="D44" s="2"/>
      <c r="E44" s="2" t="s">
        <v>37</v>
      </c>
      <c r="F44" s="3"/>
      <c r="G44" s="3"/>
      <c r="H44" s="3"/>
      <c r="I44" s="74"/>
    </row>
    <row r="47" spans="1:9">
      <c r="B47" s="2"/>
      <c r="C47" s="2"/>
      <c r="D47" s="2"/>
      <c r="E47" s="2"/>
    </row>
    <row r="48" spans="1:9">
      <c r="B48" s="2" t="s">
        <v>45</v>
      </c>
      <c r="C48" s="2"/>
      <c r="D48" s="2" t="s">
        <v>46</v>
      </c>
      <c r="E48" s="2"/>
    </row>
    <row r="49" spans="2:5">
      <c r="B49" s="2" t="s">
        <v>47</v>
      </c>
      <c r="C49" s="2"/>
      <c r="D49" s="2" t="s">
        <v>48</v>
      </c>
      <c r="E49" s="2"/>
    </row>
    <row r="50" spans="2:5">
      <c r="B50" s="2"/>
      <c r="C50" s="2"/>
      <c r="D50" s="2"/>
      <c r="E50" s="2"/>
    </row>
  </sheetData>
  <pageMargins left="0.7" right="0.7" top="0.75" bottom="0.75" header="0.3" footer="0.3"/>
  <pageSetup paperSize="9" scale="66" fitToHeight="0" orientation="portrait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C61C9B18D79459DA802253D734831" ma:contentTypeVersion="0" ma:contentTypeDescription="Utwórz nowy dokument." ma:contentTypeScope="" ma:versionID="a52995b35dbd09517343ce766c74b957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5ECF0-3AEC-4DAD-899B-C5714002B5E1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912A6D-7AC3-44EC-9141-34829B73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5B2BA4A-2602-478F-ADC2-E48B54ECC8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lokalne</vt:lpstr>
      <vt:lpstr>Formularz krajowe</vt:lpstr>
      <vt:lpstr>'Formularz krajowe'!Obszar_wydruku</vt:lpstr>
      <vt:lpstr>'Formularz lokalne'!Obszar_wydruku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Tałanda 2</dc:creator>
  <cp:lastModifiedBy>Rafał Rzepecki</cp:lastModifiedBy>
  <cp:lastPrinted>2020-02-21T13:30:17Z</cp:lastPrinted>
  <dcterms:created xsi:type="dcterms:W3CDTF">2020-01-22T14:37:32Z</dcterms:created>
  <dcterms:modified xsi:type="dcterms:W3CDTF">2020-04-16T06:41:59Z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0x010100EADC61C9B18D79459DA802253D734831</vt:lpwstr>
  </property>
</Properties>
</file>