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5195" windowHeight="9375" tabRatio="517" firstSheet="1" activeTab="1"/>
  </bookViews>
  <sheets>
    <sheet name="Arkusz3" sheetId="1" state="hidden" r:id="rId1"/>
    <sheet name="FORMULARZ CENOWY" sheetId="2" r:id="rId2"/>
  </sheets>
  <externalReferences>
    <externalReference r:id="rId5"/>
    <externalReference r:id="rId6"/>
  </externalReferences>
  <definedNames>
    <definedName name="AC">#REF!</definedName>
    <definedName name="d">'[1]Słowniki'!$D$2:$D$3</definedName>
    <definedName name="Kod_jednostki">#REF!</definedName>
    <definedName name="Nazwa_jednostki">#REF!</definedName>
    <definedName name="_xlnm.Print_Area" localSheetId="1">'FORMULARZ CENOWY'!$A$1:$P$133</definedName>
    <definedName name="s">'[2]Słowniki'!$B$2:$B$6</definedName>
    <definedName name="T_N">#REF!</definedName>
    <definedName name="tn">'[2]Słowniki'!$D$2:$D$3</definedName>
    <definedName name="Typ_paliwa">#REF!</definedName>
    <definedName name="Typ_pojazdu">#REF!</definedName>
    <definedName name="Typ_wlasnosci">#REF!</definedName>
  </definedNames>
  <calcPr fullCalcOnLoad="1"/>
</workbook>
</file>

<file path=xl/comments2.xml><?xml version="1.0" encoding="utf-8"?>
<comments xmlns="http://schemas.openxmlformats.org/spreadsheetml/2006/main">
  <authors>
    <author>Anna Rudź-Górska</author>
    <author>Monika Koszykowska</author>
  </authors>
  <commentList>
    <comment ref="Q51" authorId="0">
      <text>
        <r>
          <rPr>
            <b/>
            <sz val="9"/>
            <rFont val="Tahoma"/>
            <family val="2"/>
          </rPr>
          <t>Anna Rudź-Górska:</t>
        </r>
        <r>
          <rPr>
            <sz val="9"/>
            <rFont val="Tahoma"/>
            <family val="2"/>
          </rPr>
          <t xml:space="preserve">
wzorem roku ubiegłego zmiejszono s.u. o 5 %</t>
        </r>
      </text>
    </comment>
    <comment ref="Q58" authorId="1">
      <text>
        <r>
          <rPr>
            <b/>
            <sz val="9"/>
            <rFont val="Tahoma"/>
            <family val="2"/>
          </rPr>
          <t>Monika Koszykowska:</t>
        </r>
        <r>
          <rPr>
            <sz val="9"/>
            <rFont val="Tahoma"/>
            <family val="2"/>
          </rPr>
          <t xml:space="preserve">
wartość określona przez odjęcie od wartości ubiegłorocznej 5% </t>
        </r>
      </text>
    </comment>
    <comment ref="Q59" authorId="1">
      <text>
        <r>
          <rPr>
            <b/>
            <sz val="9"/>
            <rFont val="Tahoma"/>
            <family val="2"/>
          </rPr>
          <t>Monika Koszykowska:</t>
        </r>
        <r>
          <rPr>
            <sz val="9"/>
            <rFont val="Tahoma"/>
            <family val="2"/>
          </rPr>
          <t xml:space="preserve">
wartość określona przez odjęcie od wartości ubiegłorocznej 5% </t>
        </r>
      </text>
    </comment>
    <comment ref="Q60" authorId="1">
      <text>
        <r>
          <rPr>
            <b/>
            <sz val="9"/>
            <rFont val="Tahoma"/>
            <family val="2"/>
          </rPr>
          <t>Monika Koszykowska:</t>
        </r>
        <r>
          <rPr>
            <sz val="9"/>
            <rFont val="Tahoma"/>
            <family val="2"/>
          </rPr>
          <t xml:space="preserve">
wartość określona przez odjęcie od wartości ubiegłorocznej 5% </t>
        </r>
      </text>
    </comment>
  </commentList>
</comments>
</file>

<file path=xl/sharedStrings.xml><?xml version="1.0" encoding="utf-8"?>
<sst xmlns="http://schemas.openxmlformats.org/spreadsheetml/2006/main" count="802" uniqueCount="118">
  <si>
    <t>Marka</t>
  </si>
  <si>
    <t>SKODA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</si>
  <si>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</si>
  <si>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</si>
  <si>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</si>
  <si>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</si>
  <si>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</si>
  <si>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</si>
  <si>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</si>
  <si>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</si>
  <si>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</si>
  <si>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</si>
  <si>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Zakres ubezpieczenia</t>
  </si>
  <si>
    <t>F</t>
  </si>
  <si>
    <t>xxx</t>
  </si>
  <si>
    <t>Nr rej.</t>
  </si>
  <si>
    <t>L</t>
  </si>
  <si>
    <t>L.p.</t>
  </si>
  <si>
    <t>GDA419E</t>
  </si>
  <si>
    <t>GD64497</t>
  </si>
  <si>
    <t>LAND ROVER</t>
  </si>
  <si>
    <t>GD3305Y</t>
  </si>
  <si>
    <t>TOYOTA</t>
  </si>
  <si>
    <t>GD2113Y</t>
  </si>
  <si>
    <t>FORD TRANSIT</t>
  </si>
  <si>
    <t>DAF</t>
  </si>
  <si>
    <t>GD565J</t>
  </si>
  <si>
    <t>CF MOTO</t>
  </si>
  <si>
    <t>FORD RANGER</t>
  </si>
  <si>
    <t>GD235FV</t>
  </si>
  <si>
    <t>PEUGEOT</t>
  </si>
  <si>
    <t>OC, AC, NNW</t>
  </si>
  <si>
    <t>GKX7440</t>
  </si>
  <si>
    <t>NIEWIADÓW</t>
  </si>
  <si>
    <t>GKX0142</t>
  </si>
  <si>
    <t>PRZYCZEPA</t>
  </si>
  <si>
    <t>GD0724X</t>
  </si>
  <si>
    <t>BRENDERUP</t>
  </si>
  <si>
    <t>GD9056P</t>
  </si>
  <si>
    <t>GD1431P</t>
  </si>
  <si>
    <t>GDW7948</t>
  </si>
  <si>
    <t>GNX1206</t>
  </si>
  <si>
    <t>GD4596P</t>
  </si>
  <si>
    <t>GD0995X</t>
  </si>
  <si>
    <t>THULE</t>
  </si>
  <si>
    <t>GDC984P</t>
  </si>
  <si>
    <t>GD2248X</t>
  </si>
  <si>
    <t>GD5078X</t>
  </si>
  <si>
    <t>Neptun</t>
  </si>
  <si>
    <t>Kosiarka ciągnik</t>
  </si>
  <si>
    <t>model OHV1252006604D</t>
  </si>
  <si>
    <t>Kosiarka samojezdna</t>
  </si>
  <si>
    <t>13BA506N690</t>
  </si>
  <si>
    <t>Wózek widłowy RAK 7A</t>
  </si>
  <si>
    <t>OC</t>
  </si>
  <si>
    <t>OC, AC, NNW, ASS RP</t>
  </si>
  <si>
    <t>M</t>
  </si>
  <si>
    <t>Liczba dni</t>
  </si>
  <si>
    <t>N</t>
  </si>
  <si>
    <t>O</t>
  </si>
  <si>
    <t>składka ubezpieczenia OC brutto w PLN</t>
  </si>
  <si>
    <t>stawka ubezpieczenia AC w procentach</t>
  </si>
  <si>
    <t>składka ubezpieczenia ASS brutto w PLN</t>
  </si>
  <si>
    <t>składka ubezpieczenia NNW brutto w PLN</t>
  </si>
  <si>
    <t>składka ubezpieczenia ZK brutto w PLN</t>
  </si>
  <si>
    <t>FORMULARZ CENOWY</t>
  </si>
  <si>
    <t>……………………………………………..</t>
  </si>
  <si>
    <t>Miejscowość i data</t>
  </si>
  <si>
    <t>Tabela 1</t>
  </si>
  <si>
    <t>Tabela 2</t>
  </si>
  <si>
    <t>Tabela 3</t>
  </si>
  <si>
    <t>łączna składka brutto w PLN za I okres ubezpieczenia</t>
  </si>
  <si>
    <t>łączna składka brutto w PLN za II okres ubezpieczenia</t>
  </si>
  <si>
    <t>GD419LX</t>
  </si>
  <si>
    <t>FIAT</t>
  </si>
  <si>
    <t>GD770MT</t>
  </si>
  <si>
    <t>GD855NK</t>
  </si>
  <si>
    <t>OC, NNW</t>
  </si>
  <si>
    <t>OC, AC, NNW, ASS  (EUROPA), ZK</t>
  </si>
  <si>
    <t>GD9237X</t>
  </si>
  <si>
    <t xml:space="preserve">Brenderup </t>
  </si>
  <si>
    <t xml:space="preserve">OC  </t>
  </si>
  <si>
    <t>OC, AC</t>
  </si>
  <si>
    <t>GD016AV</t>
  </si>
  <si>
    <t>GD672FV</t>
  </si>
  <si>
    <t>Razem wartość (suma łącznych składek z kolumny nr M) brutto w PLN za II okres ubezpieczeniowy:</t>
  </si>
  <si>
    <t>Razem wartość (suma łącznych składek z kolumny nr M) brutto w PLN za I okres ubezpieczeniowy:</t>
  </si>
  <si>
    <t>Okres ubezppieczenia
od - do</t>
  </si>
  <si>
    <t>..................................................</t>
  </si>
  <si>
    <t>Nr rejestracyjny pojazdu</t>
  </si>
  <si>
    <t>P</t>
  </si>
  <si>
    <t>Okres ubezpieczenia 
od - do</t>
  </si>
  <si>
    <r>
      <t xml:space="preserve">Wartość pojazdu 
określona na 11.2017 r.
</t>
    </r>
    <r>
      <rPr>
        <i/>
        <sz val="10"/>
        <rFont val="Arial"/>
        <family val="2"/>
      </rPr>
      <t>(dla celów obliczeniowych)</t>
    </r>
  </si>
  <si>
    <r>
      <t xml:space="preserve">składka ubezpieczenia AC brutto w PLN </t>
    </r>
    <r>
      <rPr>
        <i/>
        <sz val="10"/>
        <rFont val="Arial"/>
        <family val="2"/>
      </rPr>
      <t>(obliczona wg stawki procentowej z kolumny nr G i wartości danego pojazdu z kolumny nr D)</t>
    </r>
  </si>
  <si>
    <t>składka ubezpieczenia za rozszerzenie AC o ryzyko kradzieży na terytorium Rosji, Białorusi, Ukrainy i Mołdawii (RKR)
brutto w PLN</t>
  </si>
  <si>
    <t>składka ubezpieczenia za rozszerzenie AC o ryzyko kradzieży na terytorium Rosji, Białorusi, Ukrainy i Mołdawii (RKR) 
brutto w PLN</t>
  </si>
  <si>
    <t>OC, AC, RKR, NNW, ASS  (EUROPA), ZK</t>
  </si>
  <si>
    <t>OC, AC, RKR, NNW, ASS (EUROPA), ZK</t>
  </si>
  <si>
    <t>UWAGA: w przypadku bezskładkowego objęcia ochroną danego zakresu ubezpieczenia należy wpisać 0 zł</t>
  </si>
  <si>
    <t>Załącznik nr 1a do Specyfikacji Istotnych Warunków Zamówienia - postępowanie nr A120-211-157/19/PJ</t>
  </si>
  <si>
    <t>nazwa Wykonawcy</t>
  </si>
  <si>
    <t>Świadczenie usług ubezpieczenia dla Uniwersytetu Gdańskiego, obejmujących ubezpieczenie komunikacyjne w zakresie odpowiedzialności cywilnej, autocasco, następstw nieszczęśliwych wypadków oraz assistance, w okresie od 16.03.2020 r. do 15.03.2023 r.</t>
  </si>
  <si>
    <t>do postępowania o zamówienie publiczne nr A120-211-157/19/PJ na:</t>
  </si>
  <si>
    <t>I Okres ubezpieczeniowy od 16.03.2020 do 15.03.2021</t>
  </si>
  <si>
    <r>
      <t xml:space="preserve">Wartość pojazdu określona na 10.2019 r.
</t>
    </r>
    <r>
      <rPr>
        <i/>
        <sz val="10"/>
        <rFont val="Arial"/>
        <family val="2"/>
      </rPr>
      <t>(dla celów obliczeniowych)</t>
    </r>
  </si>
  <si>
    <t>Koparko-ładowarka
Ostrówek</t>
  </si>
  <si>
    <t>GD847RP</t>
  </si>
  <si>
    <t xml:space="preserve">TOYOTA </t>
  </si>
  <si>
    <t>GD660TW</t>
  </si>
  <si>
    <t>GD646TW</t>
  </si>
  <si>
    <t>GD718KW</t>
  </si>
  <si>
    <t>GD332RX</t>
  </si>
  <si>
    <t>II Okres ubezpieczeniowy od 16.03.2021 do 15.03.2022</t>
  </si>
  <si>
    <t>III Okres ubezpieczeniowy od 16.03.2022 do 15.03.2023</t>
  </si>
  <si>
    <t>Tabela 4</t>
  </si>
  <si>
    <t>Kwotę z Tabeli 4 należy przenieść do załącznika nr 1 do SIWZ - formularz ofertowy</t>
  </si>
  <si>
    <r>
      <t>Oferta ma być podpisana kwalifikowanym podpisem elektronicznym</t>
    </r>
    <r>
      <rPr>
        <i/>
        <sz val="11"/>
        <rFont val="Arial"/>
        <family val="2"/>
      </rPr>
      <t>, przez osobę(y) uprawnioną(e) do składania oświadczeń woli w imieniu Wykonawcy, zgodnie z formą reprezentacji Wykonawcy określoną w dokumencie rejestracyjnym (ewidencyjnym), właściwym dla formy organizacyjnej Wykonawcy lub pełnomocnika.</t>
    </r>
  </si>
  <si>
    <t>Wartość brutto w PLN za cały okres ubezpieczenia (tj. suma kwot z wierszy 33 z Tabeli 1, Tabeli 2 i Tabeli 3):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</si>
</sst>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\ &quot;zł&quot;"/>
    <numFmt numFmtId="168" formatCode="#,##0\ &quot;zł&quot;;[Red]#,##0\ &quot;zł&quot;"/>
    <numFmt numFmtId="169" formatCode="#,##0.00;[Red]#,##0.00"/>
    <numFmt numFmtId="170" formatCode="#,##0.00_ ;[Red]\-#,##0.00\ 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mmm/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b/>
      <sz val="11"/>
      <color indexed="8"/>
      <name val="Arial"/>
      <family val="2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3" borderId="0">
      <alignment/>
      <protection/>
    </xf>
    <xf numFmtId="0" fontId="2" fillId="5" borderId="0">
      <alignment/>
      <protection/>
    </xf>
    <xf numFmtId="0" fontId="2" fillId="7" borderId="0">
      <alignment/>
      <protection/>
    </xf>
    <xf numFmtId="0" fontId="2" fillId="9" borderId="0">
      <alignment/>
      <protection/>
    </xf>
    <xf numFmtId="0" fontId="2" fillId="11" borderId="0">
      <alignment/>
      <protection/>
    </xf>
    <xf numFmtId="0" fontId="2" fillId="13" borderId="0">
      <alignment/>
      <protection/>
    </xf>
    <xf numFmtId="0" fontId="2" fillId="15" borderId="0">
      <alignment/>
      <protection/>
    </xf>
    <xf numFmtId="0" fontId="2" fillId="17" borderId="0">
      <alignment/>
      <protection/>
    </xf>
    <xf numFmtId="0" fontId="2" fillId="19" borderId="0">
      <alignment/>
      <protection/>
    </xf>
    <xf numFmtId="0" fontId="2" fillId="9" borderId="0">
      <alignment/>
      <protection/>
    </xf>
    <xf numFmtId="0" fontId="2" fillId="15" borderId="0">
      <alignment/>
      <protection/>
    </xf>
    <xf numFmtId="0" fontId="2" fillId="21" borderId="0">
      <alignment/>
      <protection/>
    </xf>
    <xf numFmtId="0" fontId="3" fillId="23" borderId="0">
      <alignment/>
      <protection/>
    </xf>
    <xf numFmtId="0" fontId="3" fillId="17" borderId="0">
      <alignment/>
      <protection/>
    </xf>
    <xf numFmtId="0" fontId="3" fillId="19" borderId="0">
      <alignment/>
      <protection/>
    </xf>
    <xf numFmtId="0" fontId="3" fillId="25" borderId="0">
      <alignment/>
      <protection/>
    </xf>
    <xf numFmtId="0" fontId="3" fillId="27" borderId="0">
      <alignment/>
      <protection/>
    </xf>
    <xf numFmtId="0" fontId="3" fillId="29" borderId="0">
      <alignment/>
      <protection/>
    </xf>
    <xf numFmtId="0" fontId="3" fillId="31" borderId="0">
      <alignment/>
      <protection/>
    </xf>
    <xf numFmtId="0" fontId="3" fillId="33" borderId="0">
      <alignment/>
      <protection/>
    </xf>
    <xf numFmtId="0" fontId="3" fillId="35" borderId="0">
      <alignment/>
      <protection/>
    </xf>
    <xf numFmtId="0" fontId="3" fillId="25" borderId="0">
      <alignment/>
      <protection/>
    </xf>
    <xf numFmtId="0" fontId="3" fillId="27" borderId="0">
      <alignment/>
      <protection/>
    </xf>
    <xf numFmtId="0" fontId="3" fillId="37" borderId="0">
      <alignment/>
      <protection/>
    </xf>
    <xf numFmtId="0" fontId="18" fillId="5" borderId="0">
      <alignment/>
      <protection/>
    </xf>
    <xf numFmtId="0" fontId="13" fillId="39" borderId="1">
      <alignment/>
      <protection/>
    </xf>
    <xf numFmtId="0" fontId="8" fillId="40" borderId="0">
      <alignment/>
      <protection/>
    </xf>
    <xf numFmtId="0" fontId="15" fillId="0" borderId="0">
      <alignment/>
      <protection/>
    </xf>
    <xf numFmtId="0" fontId="6" fillId="7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4" fillId="13" borderId="1">
      <alignment/>
      <protection/>
    </xf>
    <xf numFmtId="0" fontId="7" fillId="0" borderId="0">
      <alignment/>
      <protection/>
    </xf>
    <xf numFmtId="0" fontId="12" fillId="41" borderId="0">
      <alignment/>
      <protection/>
    </xf>
    <xf numFmtId="0" fontId="0" fillId="42" borderId="6">
      <alignment/>
      <protection/>
    </xf>
    <xf numFmtId="0" fontId="5" fillId="39" borderId="2">
      <alignment/>
      <protection/>
    </xf>
    <xf numFmtId="0" fontId="17" fillId="0" borderId="0">
      <alignment/>
      <protection/>
    </xf>
    <xf numFmtId="0" fontId="14" fillId="0" borderId="7">
      <alignment/>
      <protection/>
    </xf>
    <xf numFmtId="0" fontId="16" fillId="0" borderId="0">
      <alignment/>
      <protection/>
    </xf>
    <xf numFmtId="0" fontId="6" fillId="7" borderId="0" applyNumberFormat="0" applyBorder="0" applyAlignment="0" applyProtection="0"/>
    <xf numFmtId="0" fontId="7" fillId="0" borderId="8" applyNumberFormat="0" applyFill="0" applyAlignment="0" applyProtection="0"/>
    <xf numFmtId="0" fontId="8" fillId="43" borderId="9" applyNumberFormat="0" applyAlignment="0" applyProtection="0"/>
    <xf numFmtId="0" fontId="8" fillId="40" borderId="9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8" borderId="1" applyNumberFormat="0" applyAlignment="0" applyProtection="0"/>
    <xf numFmtId="0" fontId="13" fillId="39" borderId="1" applyNumberFormat="0" applyAlignment="0" applyProtection="0"/>
    <xf numFmtId="9" fontId="0" fillId="0" borderId="0" applyFont="0" applyFill="0" applyBorder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5" borderId="6" applyNumberFormat="0" applyFont="0" applyAlignment="0" applyProtection="0"/>
    <xf numFmtId="0" fontId="0" fillId="4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46" borderId="11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25" fillId="46" borderId="0" xfId="0" applyFont="1" applyFill="1" applyBorder="1" applyAlignment="1" applyProtection="1">
      <alignment vertical="center" wrapText="1"/>
      <protection/>
    </xf>
    <xf numFmtId="0" fontId="25" fillId="46" borderId="0" xfId="0" applyFont="1" applyFill="1" applyBorder="1" applyAlignment="1" applyProtection="1">
      <alignment horizontal="center" vertical="center" wrapText="1"/>
      <protection/>
    </xf>
    <xf numFmtId="0" fontId="22" fillId="46" borderId="0" xfId="0" applyFont="1" applyFill="1" applyAlignment="1">
      <alignment horizontal="left" vertical="center"/>
    </xf>
    <xf numFmtId="0" fontId="0" fillId="46" borderId="0" xfId="0" applyFill="1" applyAlignment="1">
      <alignment/>
    </xf>
    <xf numFmtId="0" fontId="23" fillId="46" borderId="0" xfId="0" applyFont="1" applyFill="1" applyAlignment="1">
      <alignment/>
    </xf>
    <xf numFmtId="0" fontId="28" fillId="0" borderId="0" xfId="0" applyFont="1" applyAlignment="1">
      <alignment/>
    </xf>
    <xf numFmtId="0" fontId="24" fillId="47" borderId="1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8" fillId="0" borderId="0" xfId="0" applyFont="1" applyFill="1" applyAlignment="1">
      <alignment/>
    </xf>
    <xf numFmtId="167" fontId="0" fillId="46" borderId="0" xfId="0" applyNumberFormat="1" applyFill="1" applyAlignment="1">
      <alignment/>
    </xf>
    <xf numFmtId="0" fontId="0" fillId="46" borderId="0" xfId="0" applyFill="1" applyBorder="1" applyAlignment="1">
      <alignment/>
    </xf>
    <xf numFmtId="167" fontId="23" fillId="46" borderId="0" xfId="0" applyNumberFormat="1" applyFont="1" applyFill="1" applyAlignment="1">
      <alignment/>
    </xf>
    <xf numFmtId="0" fontId="23" fillId="46" borderId="0" xfId="0" applyFont="1" applyFill="1" applyBorder="1" applyAlignment="1">
      <alignment/>
    </xf>
    <xf numFmtId="167" fontId="28" fillId="46" borderId="0" xfId="0" applyNumberFormat="1" applyFont="1" applyFill="1" applyAlignment="1">
      <alignment/>
    </xf>
    <xf numFmtId="0" fontId="28" fillId="46" borderId="0" xfId="0" applyFont="1" applyFill="1" applyBorder="1" applyAlignment="1">
      <alignment/>
    </xf>
    <xf numFmtId="0" fontId="28" fillId="46" borderId="0" xfId="0" applyFont="1" applyFill="1" applyAlignment="1">
      <alignment/>
    </xf>
    <xf numFmtId="44" fontId="24" fillId="46" borderId="11" xfId="0" applyNumberFormat="1" applyFont="1" applyFill="1" applyBorder="1" applyAlignment="1">
      <alignment horizontal="center" vertical="center"/>
    </xf>
    <xf numFmtId="167" fontId="24" fillId="46" borderId="0" xfId="0" applyNumberFormat="1" applyFont="1" applyFill="1" applyAlignment="1">
      <alignment horizontal="center" vertical="center"/>
    </xf>
    <xf numFmtId="0" fontId="24" fillId="46" borderId="0" xfId="0" applyFont="1" applyFill="1" applyBorder="1" applyAlignment="1">
      <alignment horizontal="center" vertical="center"/>
    </xf>
    <xf numFmtId="0" fontId="24" fillId="46" borderId="0" xfId="0" applyFont="1" applyFill="1" applyAlignment="1">
      <alignment horizontal="center" vertical="center"/>
    </xf>
    <xf numFmtId="0" fontId="19" fillId="46" borderId="0" xfId="0" applyFont="1" applyFill="1" applyAlignment="1">
      <alignment/>
    </xf>
    <xf numFmtId="168" fontId="0" fillId="46" borderId="0" xfId="0" applyNumberFormat="1" applyFill="1" applyBorder="1" applyAlignment="1">
      <alignment/>
    </xf>
    <xf numFmtId="0" fontId="29" fillId="47" borderId="11" xfId="0" applyNumberFormat="1" applyFont="1" applyFill="1" applyBorder="1" applyAlignment="1" applyProtection="1">
      <alignment horizontal="center" vertical="center" wrapText="1"/>
      <protection/>
    </xf>
    <xf numFmtId="2" fontId="29" fillId="47" borderId="11" xfId="0" applyNumberFormat="1" applyFont="1" applyFill="1" applyBorder="1" applyAlignment="1" applyProtection="1">
      <alignment horizontal="center" vertical="center" wrapText="1"/>
      <protection/>
    </xf>
    <xf numFmtId="166" fontId="24" fillId="47" borderId="11" xfId="0" applyNumberFormat="1" applyFont="1" applyFill="1" applyBorder="1" applyAlignment="1">
      <alignment horizontal="center" vertical="center"/>
    </xf>
    <xf numFmtId="14" fontId="24" fillId="47" borderId="11" xfId="0" applyNumberFormat="1" applyFont="1" applyFill="1" applyBorder="1" applyAlignment="1">
      <alignment horizontal="center" vertical="center" wrapText="1"/>
    </xf>
    <xf numFmtId="0" fontId="24" fillId="47" borderId="11" xfId="0" applyFont="1" applyFill="1" applyBorder="1" applyAlignment="1">
      <alignment horizontal="center" vertical="center" wrapText="1"/>
    </xf>
    <xf numFmtId="14" fontId="24" fillId="47" borderId="11" xfId="0" applyNumberFormat="1" applyFont="1" applyFill="1" applyBorder="1" applyAlignment="1">
      <alignment horizontal="center" vertical="center"/>
    </xf>
    <xf numFmtId="166" fontId="24" fillId="47" borderId="11" xfId="0" applyNumberFormat="1" applyFont="1" applyFill="1" applyBorder="1" applyAlignment="1">
      <alignment horizontal="center" vertical="center" wrapText="1"/>
    </xf>
    <xf numFmtId="0" fontId="23" fillId="46" borderId="0" xfId="0" applyFont="1" applyFill="1" applyAlignment="1">
      <alignment vertical="center"/>
    </xf>
    <xf numFmtId="167" fontId="0" fillId="46" borderId="0" xfId="0" applyNumberFormat="1" applyFill="1" applyAlignment="1">
      <alignment vertical="center"/>
    </xf>
    <xf numFmtId="0" fontId="0" fillId="46" borderId="0" xfId="0" applyFill="1" applyBorder="1" applyAlignment="1">
      <alignment vertical="center"/>
    </xf>
    <xf numFmtId="0" fontId="0" fillId="46" borderId="0" xfId="0" applyFill="1" applyAlignment="1">
      <alignment vertical="center"/>
    </xf>
    <xf numFmtId="0" fontId="0" fillId="0" borderId="0" xfId="0" applyAlignment="1">
      <alignment vertical="center"/>
    </xf>
    <xf numFmtId="0" fontId="19" fillId="48" borderId="12" xfId="124" applyFont="1" applyFill="1" applyBorder="1" applyAlignment="1" applyProtection="1">
      <alignment horizontal="center" vertical="center" wrapText="1"/>
      <protection/>
    </xf>
    <xf numFmtId="0" fontId="19" fillId="48" borderId="13" xfId="124" applyFont="1" applyFill="1" applyBorder="1" applyAlignment="1" applyProtection="1">
      <alignment horizontal="center" vertical="center" wrapText="1"/>
      <protection/>
    </xf>
    <xf numFmtId="0" fontId="19" fillId="48" borderId="14" xfId="124" applyFont="1" applyFill="1" applyBorder="1" applyAlignment="1" applyProtection="1">
      <alignment horizontal="center" vertical="center" wrapText="1"/>
      <protection/>
    </xf>
    <xf numFmtId="0" fontId="28" fillId="48" borderId="15" xfId="124" applyFont="1" applyFill="1" applyBorder="1" applyAlignment="1" applyProtection="1">
      <alignment horizontal="center" vertical="center" wrapText="1"/>
      <protection/>
    </xf>
    <xf numFmtId="0" fontId="28" fillId="48" borderId="16" xfId="124" applyFont="1" applyFill="1" applyBorder="1" applyAlignment="1" applyProtection="1">
      <alignment horizontal="center" vertical="center" wrapText="1"/>
      <protection/>
    </xf>
    <xf numFmtId="0" fontId="28" fillId="48" borderId="17" xfId="124" applyFont="1" applyFill="1" applyBorder="1" applyAlignment="1" applyProtection="1">
      <alignment horizontal="center" vertical="center" wrapText="1"/>
      <protection/>
    </xf>
    <xf numFmtId="0" fontId="19" fillId="48" borderId="18" xfId="124" applyFont="1" applyFill="1" applyBorder="1" applyAlignment="1" applyProtection="1">
      <alignment horizontal="center" vertical="center" wrapText="1"/>
      <protection/>
    </xf>
    <xf numFmtId="0" fontId="28" fillId="48" borderId="19" xfId="124" applyFont="1" applyFill="1" applyBorder="1" applyAlignment="1" applyProtection="1">
      <alignment horizontal="center" vertical="center" wrapText="1"/>
      <protection/>
    </xf>
    <xf numFmtId="0" fontId="24" fillId="47" borderId="20" xfId="0" applyFont="1" applyFill="1" applyBorder="1" applyAlignment="1">
      <alignment horizontal="center" vertical="center"/>
    </xf>
    <xf numFmtId="0" fontId="24" fillId="47" borderId="16" xfId="0" applyFont="1" applyFill="1" applyBorder="1" applyAlignment="1">
      <alignment horizontal="center" vertical="center" wrapText="1"/>
    </xf>
    <xf numFmtId="0" fontId="24" fillId="47" borderId="16" xfId="0" applyFont="1" applyFill="1" applyBorder="1" applyAlignment="1">
      <alignment horizontal="center" vertical="center"/>
    </xf>
    <xf numFmtId="0" fontId="24" fillId="47" borderId="17" xfId="0" applyFont="1" applyFill="1" applyBorder="1" applyAlignment="1">
      <alignment horizontal="center" vertical="center"/>
    </xf>
    <xf numFmtId="0" fontId="19" fillId="48" borderId="21" xfId="124" applyFont="1" applyFill="1" applyBorder="1" applyAlignment="1" applyProtection="1">
      <alignment horizontal="center" vertical="center" wrapText="1"/>
      <protection/>
    </xf>
    <xf numFmtId="0" fontId="28" fillId="48" borderId="22" xfId="124" applyFont="1" applyFill="1" applyBorder="1" applyAlignment="1" applyProtection="1">
      <alignment horizontal="center" vertical="center" wrapText="1"/>
      <protection/>
    </xf>
    <xf numFmtId="0" fontId="22" fillId="48" borderId="23" xfId="0" applyFont="1" applyFill="1" applyBorder="1" applyAlignment="1">
      <alignment horizontal="center" vertical="center"/>
    </xf>
    <xf numFmtId="0" fontId="22" fillId="48" borderId="24" xfId="0" applyFont="1" applyFill="1" applyBorder="1" applyAlignment="1">
      <alignment horizontal="center" vertical="center"/>
    </xf>
    <xf numFmtId="0" fontId="22" fillId="47" borderId="12" xfId="0" applyFont="1" applyFill="1" applyBorder="1" applyAlignment="1">
      <alignment horizontal="center" vertical="center"/>
    </xf>
    <xf numFmtId="166" fontId="24" fillId="47" borderId="13" xfId="0" applyNumberFormat="1" applyFont="1" applyFill="1" applyBorder="1" applyAlignment="1">
      <alignment horizontal="center" vertical="center"/>
    </xf>
    <xf numFmtId="0" fontId="24" fillId="46" borderId="13" xfId="0" applyFont="1" applyFill="1" applyBorder="1" applyAlignment="1">
      <alignment horizontal="center" vertical="center"/>
    </xf>
    <xf numFmtId="0" fontId="29" fillId="47" borderId="13" xfId="0" applyNumberFormat="1" applyFont="1" applyFill="1" applyBorder="1" applyAlignment="1" applyProtection="1">
      <alignment horizontal="center" vertical="center" wrapText="1"/>
      <protection/>
    </xf>
    <xf numFmtId="44" fontId="24" fillId="46" borderId="13" xfId="0" applyNumberFormat="1" applyFont="1" applyFill="1" applyBorder="1" applyAlignment="1">
      <alignment horizontal="center" vertical="center"/>
    </xf>
    <xf numFmtId="14" fontId="24" fillId="47" borderId="13" xfId="0" applyNumberFormat="1" applyFont="1" applyFill="1" applyBorder="1" applyAlignment="1">
      <alignment horizontal="center" vertical="center"/>
    </xf>
    <xf numFmtId="0" fontId="24" fillId="47" borderId="14" xfId="0" applyFont="1" applyFill="1" applyBorder="1" applyAlignment="1">
      <alignment horizontal="center" vertical="center"/>
    </xf>
    <xf numFmtId="0" fontId="22" fillId="47" borderId="25" xfId="0" applyFont="1" applyFill="1" applyBorder="1" applyAlignment="1">
      <alignment horizontal="center" vertical="center"/>
    </xf>
    <xf numFmtId="0" fontId="22" fillId="47" borderId="25" xfId="0" applyFont="1" applyFill="1" applyBorder="1" applyAlignment="1">
      <alignment horizontal="center" vertical="center" wrapText="1"/>
    </xf>
    <xf numFmtId="0" fontId="22" fillId="47" borderId="15" xfId="0" applyFont="1" applyFill="1" applyBorder="1" applyAlignment="1">
      <alignment horizontal="center" vertical="center" wrapText="1"/>
    </xf>
    <xf numFmtId="0" fontId="24" fillId="46" borderId="16" xfId="0" applyFont="1" applyFill="1" applyBorder="1" applyAlignment="1">
      <alignment horizontal="center" vertical="center"/>
    </xf>
    <xf numFmtId="0" fontId="29" fillId="47" borderId="16" xfId="0" applyNumberFormat="1" applyFont="1" applyFill="1" applyBorder="1" applyAlignment="1" applyProtection="1">
      <alignment horizontal="center" vertical="center" wrapText="1"/>
      <protection/>
    </xf>
    <xf numFmtId="44" fontId="24" fillId="46" borderId="16" xfId="0" applyNumberFormat="1" applyFont="1" applyFill="1" applyBorder="1" applyAlignment="1">
      <alignment horizontal="center" vertical="center"/>
    </xf>
    <xf numFmtId="14" fontId="24" fillId="47" borderId="16" xfId="0" applyNumberFormat="1" applyFont="1" applyFill="1" applyBorder="1" applyAlignment="1">
      <alignment horizontal="center" vertical="center"/>
    </xf>
    <xf numFmtId="0" fontId="22" fillId="48" borderId="21" xfId="0" applyFont="1" applyFill="1" applyBorder="1" applyAlignment="1">
      <alignment horizontal="center" vertical="center"/>
    </xf>
    <xf numFmtId="166" fontId="24" fillId="46" borderId="26" xfId="0" applyNumberFormat="1" applyFont="1" applyFill="1" applyBorder="1" applyAlignment="1">
      <alignment horizontal="center" vertical="center"/>
    </xf>
    <xf numFmtId="166" fontId="22" fillId="46" borderId="26" xfId="0" applyNumberFormat="1" applyFont="1" applyFill="1" applyBorder="1" applyAlignment="1">
      <alignment horizontal="center" vertical="center" wrapText="1"/>
    </xf>
    <xf numFmtId="0" fontId="0" fillId="46" borderId="0" xfId="0" applyFill="1" applyAlignment="1" applyProtection="1">
      <alignment horizontal="center"/>
      <protection/>
    </xf>
    <xf numFmtId="0" fontId="0" fillId="46" borderId="0" xfId="0" applyFill="1" applyAlignment="1" applyProtection="1">
      <alignment horizontal="left" vertical="center"/>
      <protection/>
    </xf>
    <xf numFmtId="0" fontId="0" fillId="46" borderId="0" xfId="0" applyFill="1" applyAlignment="1" applyProtection="1">
      <alignment horizontal="center" vertical="top"/>
      <protection/>
    </xf>
    <xf numFmtId="0" fontId="0" fillId="46" borderId="0" xfId="0" applyFill="1" applyAlignment="1" applyProtection="1">
      <alignment vertical="top"/>
      <protection/>
    </xf>
    <xf numFmtId="0" fontId="0" fillId="46" borderId="0" xfId="0" applyFont="1" applyFill="1" applyAlignment="1">
      <alignment/>
    </xf>
    <xf numFmtId="0" fontId="0" fillId="46" borderId="0" xfId="0" applyFill="1" applyAlignment="1" applyProtection="1">
      <alignment/>
      <protection/>
    </xf>
    <xf numFmtId="0" fontId="23" fillId="46" borderId="0" xfId="0" applyFont="1" applyFill="1" applyAlignment="1">
      <alignment horizontal="center" vertic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2" fillId="46" borderId="0" xfId="0" applyFont="1" applyFill="1" applyAlignment="1" applyProtection="1">
      <alignment horizontal="left" vertical="center"/>
      <protection/>
    </xf>
    <xf numFmtId="170" fontId="25" fillId="46" borderId="0" xfId="0" applyNumberFormat="1" applyFont="1" applyFill="1" applyAlignment="1" applyProtection="1">
      <alignment horizontal="center" vertical="center"/>
      <protection/>
    </xf>
    <xf numFmtId="0" fontId="0" fillId="46" borderId="0" xfId="0" applyFont="1" applyFill="1" applyAlignment="1">
      <alignment horizontal="left"/>
    </xf>
    <xf numFmtId="0" fontId="24" fillId="47" borderId="13" xfId="0" applyFont="1" applyFill="1" applyBorder="1" applyAlignment="1">
      <alignment horizontal="center" vertical="center" wrapText="1"/>
    </xf>
    <xf numFmtId="0" fontId="22" fillId="47" borderId="27" xfId="0" applyFont="1" applyFill="1" applyBorder="1" applyAlignment="1">
      <alignment horizontal="center" vertical="center" wrapText="1"/>
    </xf>
    <xf numFmtId="0" fontId="24" fillId="47" borderId="28" xfId="0" applyFont="1" applyFill="1" applyBorder="1" applyAlignment="1">
      <alignment horizontal="center" vertical="center" wrapText="1"/>
    </xf>
    <xf numFmtId="0" fontId="24" fillId="47" borderId="28" xfId="0" applyFont="1" applyFill="1" applyBorder="1" applyAlignment="1">
      <alignment horizontal="center" vertical="center"/>
    </xf>
    <xf numFmtId="0" fontId="24" fillId="46" borderId="28" xfId="0" applyFont="1" applyFill="1" applyBorder="1" applyAlignment="1">
      <alignment horizontal="center" vertical="center"/>
    </xf>
    <xf numFmtId="44" fontId="24" fillId="46" borderId="28" xfId="0" applyNumberFormat="1" applyFont="1" applyFill="1" applyBorder="1" applyAlignment="1">
      <alignment horizontal="center" vertical="center"/>
    </xf>
    <xf numFmtId="14" fontId="24" fillId="47" borderId="28" xfId="0" applyNumberFormat="1" applyFont="1" applyFill="1" applyBorder="1" applyAlignment="1">
      <alignment horizontal="center" vertical="center"/>
    </xf>
    <xf numFmtId="0" fontId="24" fillId="47" borderId="29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46" borderId="11" xfId="0" applyNumberFormat="1" applyFont="1" applyFill="1" applyBorder="1" applyAlignment="1" applyProtection="1">
      <alignment horizontal="center" vertical="center" wrapText="1"/>
      <protection/>
    </xf>
    <xf numFmtId="169" fontId="19" fillId="46" borderId="30" xfId="0" applyNumberFormat="1" applyFont="1" applyFill="1" applyBorder="1" applyAlignment="1" applyProtection="1">
      <alignment horizontal="center" vertical="center"/>
      <protection locked="0"/>
    </xf>
    <xf numFmtId="44" fontId="19" fillId="46" borderId="31" xfId="0" applyNumberFormat="1" applyFont="1" applyFill="1" applyBorder="1" applyAlignment="1">
      <alignment horizontal="center" vertical="center"/>
    </xf>
    <xf numFmtId="0" fontId="29" fillId="47" borderId="32" xfId="0" applyNumberFormat="1" applyFont="1" applyFill="1" applyBorder="1" applyAlignment="1" applyProtection="1">
      <alignment horizontal="center" vertical="center" wrapText="1"/>
      <protection/>
    </xf>
    <xf numFmtId="0" fontId="29" fillId="46" borderId="32" xfId="0" applyNumberFormat="1" applyFont="1" applyFill="1" applyBorder="1" applyAlignment="1" applyProtection="1">
      <alignment horizontal="center" vertical="center" wrapText="1"/>
      <protection/>
    </xf>
    <xf numFmtId="171" fontId="24" fillId="47" borderId="11" xfId="0" applyNumberFormat="1" applyFont="1" applyFill="1" applyBorder="1" applyAlignment="1">
      <alignment horizontal="center" vertical="center"/>
    </xf>
    <xf numFmtId="0" fontId="34" fillId="46" borderId="0" xfId="0" applyFont="1" applyFill="1" applyBorder="1" applyAlignment="1" applyProtection="1">
      <alignment vertical="center" wrapText="1"/>
      <protection/>
    </xf>
    <xf numFmtId="0" fontId="35" fillId="46" borderId="0" xfId="0" applyFont="1" applyFill="1" applyBorder="1" applyAlignment="1" applyProtection="1">
      <alignment vertical="top" wrapText="1"/>
      <protection/>
    </xf>
    <xf numFmtId="0" fontId="19" fillId="47" borderId="11" xfId="0" applyFont="1" applyFill="1" applyBorder="1" applyAlignment="1">
      <alignment horizontal="center" vertical="center"/>
    </xf>
    <xf numFmtId="0" fontId="0" fillId="47" borderId="11" xfId="0" applyFont="1" applyFill="1" applyBorder="1" applyAlignment="1">
      <alignment horizontal="center" vertical="center" wrapText="1"/>
    </xf>
    <xf numFmtId="14" fontId="38" fillId="47" borderId="11" xfId="0" applyNumberFormat="1" applyFont="1" applyFill="1" applyBorder="1" applyAlignment="1">
      <alignment horizontal="center" vertical="center"/>
    </xf>
    <xf numFmtId="0" fontId="0" fillId="47" borderId="11" xfId="0" applyFont="1" applyFill="1" applyBorder="1" applyAlignment="1">
      <alignment horizontal="center" vertical="center"/>
    </xf>
    <xf numFmtId="0" fontId="38" fillId="47" borderId="20" xfId="0" applyFont="1" applyFill="1" applyBorder="1" applyAlignment="1">
      <alignment horizontal="center" vertical="center"/>
    </xf>
    <xf numFmtId="44" fontId="19" fillId="46" borderId="0" xfId="0" applyNumberFormat="1" applyFont="1" applyFill="1" applyBorder="1" applyAlignment="1">
      <alignment horizontal="center" vertical="center"/>
    </xf>
    <xf numFmtId="0" fontId="22" fillId="46" borderId="0" xfId="0" applyFont="1" applyFill="1" applyBorder="1" applyAlignment="1">
      <alignment horizontal="center" vertical="center"/>
    </xf>
    <xf numFmtId="0" fontId="19" fillId="46" borderId="0" xfId="0" applyFont="1" applyFill="1" applyBorder="1" applyAlignment="1">
      <alignment horizontal="right" vertical="center" indent="1"/>
    </xf>
    <xf numFmtId="0" fontId="22" fillId="48" borderId="33" xfId="0" applyFont="1" applyFill="1" applyBorder="1" applyAlignment="1">
      <alignment horizontal="center" vertical="center"/>
    </xf>
    <xf numFmtId="0" fontId="22" fillId="48" borderId="30" xfId="0" applyFont="1" applyFill="1" applyBorder="1" applyAlignment="1">
      <alignment horizontal="center" vertical="center"/>
    </xf>
    <xf numFmtId="0" fontId="19" fillId="48" borderId="34" xfId="0" applyFont="1" applyFill="1" applyBorder="1" applyAlignment="1">
      <alignment horizontal="right" vertical="center" indent="1"/>
    </xf>
    <xf numFmtId="0" fontId="19" fillId="48" borderId="35" xfId="0" applyFont="1" applyFill="1" applyBorder="1" applyAlignment="1">
      <alignment horizontal="right" vertical="center" indent="1"/>
    </xf>
    <xf numFmtId="0" fontId="19" fillId="48" borderId="36" xfId="0" applyFont="1" applyFill="1" applyBorder="1" applyAlignment="1">
      <alignment horizontal="right" vertical="center" indent="1"/>
    </xf>
    <xf numFmtId="0" fontId="36" fillId="0" borderId="0" xfId="0" applyFont="1" applyAlignment="1">
      <alignment horizontal="left" vertical="center" wrapText="1"/>
    </xf>
    <xf numFmtId="0" fontId="33" fillId="48" borderId="37" xfId="0" applyFont="1" applyFill="1" applyBorder="1" applyAlignment="1" applyProtection="1">
      <alignment horizontal="right" vertical="center" indent="1"/>
      <protection/>
    </xf>
    <xf numFmtId="0" fontId="33" fillId="48" borderId="35" xfId="0" applyFont="1" applyFill="1" applyBorder="1" applyAlignment="1" applyProtection="1">
      <alignment horizontal="right" vertical="center" indent="1"/>
      <protection/>
    </xf>
    <xf numFmtId="0" fontId="19" fillId="48" borderId="38" xfId="124" applyFont="1" applyFill="1" applyBorder="1" applyAlignment="1" applyProtection="1">
      <alignment horizontal="center" vertical="center" wrapText="1"/>
      <protection/>
    </xf>
    <xf numFmtId="0" fontId="19" fillId="48" borderId="18" xfId="124" applyFont="1" applyFill="1" applyBorder="1" applyAlignment="1" applyProtection="1">
      <alignment horizontal="center" vertical="center" wrapText="1"/>
      <protection/>
    </xf>
    <xf numFmtId="0" fontId="0" fillId="46" borderId="0" xfId="0" applyFont="1" applyFill="1" applyBorder="1" applyAlignment="1" applyProtection="1">
      <alignment horizontal="left" wrapText="1"/>
      <protection/>
    </xf>
    <xf numFmtId="0" fontId="28" fillId="46" borderId="0" xfId="0" applyFont="1" applyFill="1" applyAlignment="1">
      <alignment horizontal="center" vertical="center"/>
    </xf>
    <xf numFmtId="0" fontId="0" fillId="46" borderId="0" xfId="0" applyFill="1" applyAlignment="1" applyProtection="1">
      <alignment horizontal="center"/>
      <protection/>
    </xf>
    <xf numFmtId="0" fontId="35" fillId="46" borderId="0" xfId="0" applyFont="1" applyFill="1" applyBorder="1" applyAlignment="1" applyProtection="1">
      <alignment horizontal="left" vertical="top" wrapText="1"/>
      <protection/>
    </xf>
    <xf numFmtId="0" fontId="34" fillId="46" borderId="0" xfId="0" applyFont="1" applyFill="1" applyBorder="1" applyAlignment="1" applyProtection="1">
      <alignment horizontal="left" vertical="center" wrapText="1"/>
      <protection/>
    </xf>
    <xf numFmtId="0" fontId="27" fillId="46" borderId="0" xfId="0" applyFont="1" applyFill="1" applyAlignment="1">
      <alignment horizontal="left" vertical="center"/>
    </xf>
    <xf numFmtId="0" fontId="0" fillId="46" borderId="0" xfId="0" applyFill="1" applyAlignment="1" applyProtection="1">
      <alignment horizontal="center" vertical="top"/>
      <protection/>
    </xf>
    <xf numFmtId="0" fontId="26" fillId="46" borderId="0" xfId="0" applyFont="1" applyFill="1" applyBorder="1" applyAlignment="1" applyProtection="1">
      <alignment horizontal="center" vertical="top" wrapText="1"/>
      <protection/>
    </xf>
    <xf numFmtId="0" fontId="30" fillId="46" borderId="0" xfId="0" applyFont="1" applyFill="1" applyBorder="1" applyAlignment="1" applyProtection="1">
      <alignment horizontal="center" vertical="center" wrapText="1"/>
      <protection/>
    </xf>
    <xf numFmtId="0" fontId="19" fillId="48" borderId="39" xfId="0" applyFont="1" applyFill="1" applyBorder="1" applyAlignment="1">
      <alignment horizontal="right" vertical="center" indent="1"/>
    </xf>
    <xf numFmtId="0" fontId="19" fillId="48" borderId="40" xfId="0" applyFont="1" applyFill="1" applyBorder="1" applyAlignment="1">
      <alignment horizontal="right" vertical="center" indent="1"/>
    </xf>
    <xf numFmtId="0" fontId="0" fillId="46" borderId="0" xfId="0" applyFill="1" applyAlignment="1" applyProtection="1">
      <alignment horizontal="center" vertical="center"/>
      <protection/>
    </xf>
    <xf numFmtId="0" fontId="31" fillId="46" borderId="0" xfId="0" applyFont="1" applyFill="1" applyAlignment="1">
      <alignment horizontal="left" vertical="center"/>
    </xf>
  </cellXfs>
  <cellStyles count="124">
    <cellStyle name="Normal" xfId="0"/>
    <cellStyle name="˙˙˙" xfId="15"/>
    <cellStyle name="20% — akcent 1" xfId="16"/>
    <cellStyle name="20% - akcent 1 2" xfId="17"/>
    <cellStyle name="20% — akcent 2" xfId="18"/>
    <cellStyle name="20% - akcent 2 2" xfId="19"/>
    <cellStyle name="20% — akcent 3" xfId="20"/>
    <cellStyle name="20% - akcent 3 2" xfId="21"/>
    <cellStyle name="20% — akcent 4" xfId="22"/>
    <cellStyle name="20% - akcent 4 2" xfId="23"/>
    <cellStyle name="20% — akcent 5" xfId="24"/>
    <cellStyle name="20% - akcent 5 2" xfId="25"/>
    <cellStyle name="20% — akcent 6" xfId="26"/>
    <cellStyle name="20% - akcent 6 2" xfId="27"/>
    <cellStyle name="40% — akcent 1" xfId="28"/>
    <cellStyle name="40% - akcent 1 2" xfId="29"/>
    <cellStyle name="40% — akcent 2" xfId="30"/>
    <cellStyle name="40% - akcent 2 2" xfId="31"/>
    <cellStyle name="40% — akcent 3" xfId="32"/>
    <cellStyle name="40% - akcent 3 2" xfId="33"/>
    <cellStyle name="40% — akcent 4" xfId="34"/>
    <cellStyle name="40% - akcent 4 2" xfId="35"/>
    <cellStyle name="40% — akcent 5" xfId="36"/>
    <cellStyle name="40% - akcent 5 2" xfId="37"/>
    <cellStyle name="40% — akcent 6" xfId="38"/>
    <cellStyle name="40% - akcent 6 2" xfId="39"/>
    <cellStyle name="60% — akcent 1" xfId="40"/>
    <cellStyle name="60% - akcent 1 2" xfId="41"/>
    <cellStyle name="60% — akcent 2" xfId="42"/>
    <cellStyle name="60% - akcent 2 2" xfId="43"/>
    <cellStyle name="60% — akcent 3" xfId="44"/>
    <cellStyle name="60% - akcent 3 2" xfId="45"/>
    <cellStyle name="60% — akcent 4" xfId="46"/>
    <cellStyle name="60% - akcent 4 2" xfId="47"/>
    <cellStyle name="60% — akcent 5" xfId="48"/>
    <cellStyle name="60% - akcent 5 2" xfId="49"/>
    <cellStyle name="60% — akcent 6" xfId="50"/>
    <cellStyle name="60% - akcent 6 2" xfId="51"/>
    <cellStyle name="Akcent 1" xfId="52"/>
    <cellStyle name="Akcent 1 2" xfId="53"/>
    <cellStyle name="Akcent 2" xfId="54"/>
    <cellStyle name="Akcent 2 2" xfId="55"/>
    <cellStyle name="Akcent 3" xfId="56"/>
    <cellStyle name="Akcent 3 2" xfId="57"/>
    <cellStyle name="Akcent 4" xfId="58"/>
    <cellStyle name="Akcent 4 2" xfId="59"/>
    <cellStyle name="Akcent 5" xfId="60"/>
    <cellStyle name="Akcent 5 2" xfId="61"/>
    <cellStyle name="Akcent 6" xfId="62"/>
    <cellStyle name="Akcent 6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Excel Built-in 20% - Accent1" xfId="72"/>
    <cellStyle name="Excel Built-in 20% - Accent2" xfId="73"/>
    <cellStyle name="Excel Built-in 20% - Accent3" xfId="74"/>
    <cellStyle name="Excel Built-in 20% - Accent4" xfId="75"/>
    <cellStyle name="Excel Built-in 20% - Accent5" xfId="76"/>
    <cellStyle name="Excel Built-in 20% - Accent6" xfId="77"/>
    <cellStyle name="Excel Built-in 40% - Accent1" xfId="78"/>
    <cellStyle name="Excel Built-in 40% - Accent2" xfId="79"/>
    <cellStyle name="Excel Built-in 40% - Accent3" xfId="80"/>
    <cellStyle name="Excel Built-in 40% - Accent4" xfId="81"/>
    <cellStyle name="Excel Built-in 40% - Accent5" xfId="82"/>
    <cellStyle name="Excel Built-in 40% - Accent6" xfId="83"/>
    <cellStyle name="Excel Built-in 60% - Accent1" xfId="84"/>
    <cellStyle name="Excel Built-in 60% - Accent2" xfId="85"/>
    <cellStyle name="Excel Built-in 60% - Accent3" xfId="86"/>
    <cellStyle name="Excel Built-in 60% - Accent4" xfId="87"/>
    <cellStyle name="Excel Built-in 60% - Accent5" xfId="88"/>
    <cellStyle name="Excel Built-in 60% - Accent6" xfId="89"/>
    <cellStyle name="Excel Built-in Accent1" xfId="90"/>
    <cellStyle name="Excel Built-in Accent2" xfId="91"/>
    <cellStyle name="Excel Built-in Accent3" xfId="92"/>
    <cellStyle name="Excel Built-in Accent4" xfId="93"/>
    <cellStyle name="Excel Built-in Accent5" xfId="94"/>
    <cellStyle name="Excel Built-in Accent6" xfId="95"/>
    <cellStyle name="Excel Built-in Bad" xfId="96"/>
    <cellStyle name="Excel Built-in Calculation" xfId="97"/>
    <cellStyle name="Excel Built-in Check Cell" xfId="98"/>
    <cellStyle name="Excel Built-in Explanatory Text" xfId="99"/>
    <cellStyle name="Excel Built-in Good" xfId="100"/>
    <cellStyle name="Excel Built-in Heading 1" xfId="101"/>
    <cellStyle name="Excel Built-in Heading 2" xfId="102"/>
    <cellStyle name="Excel Built-in Heading 3" xfId="103"/>
    <cellStyle name="Excel Built-in Heading 4" xfId="104"/>
    <cellStyle name="Excel Built-in Input" xfId="105"/>
    <cellStyle name="Excel Built-in Linked Cell" xfId="106"/>
    <cellStyle name="Excel Built-in Neutral" xfId="107"/>
    <cellStyle name="Excel Built-in Note" xfId="108"/>
    <cellStyle name="Excel Built-in Output" xfId="109"/>
    <cellStyle name="Excel Built-in Title" xfId="110"/>
    <cellStyle name="Excel Built-in Total" xfId="111"/>
    <cellStyle name="Excel Built-in Warning Text" xfId="112"/>
    <cellStyle name="Excel_BuiltIn_Dobre" xfId="113"/>
    <cellStyle name="Komórka połączona" xfId="114"/>
    <cellStyle name="Komórka zaznaczona" xfId="115"/>
    <cellStyle name="Komórka zaznaczona 2" xfId="116"/>
    <cellStyle name="Nagłówek 1" xfId="117"/>
    <cellStyle name="Nagłówek 2" xfId="118"/>
    <cellStyle name="Nagłówek 3" xfId="119"/>
    <cellStyle name="Nagłówek 4" xfId="120"/>
    <cellStyle name="Neutralne 2" xfId="121"/>
    <cellStyle name="Neutralny" xfId="122"/>
    <cellStyle name="Normalny 2" xfId="123"/>
    <cellStyle name="Normalny_Arkusz1" xfId="124"/>
    <cellStyle name="Obliczenia" xfId="125"/>
    <cellStyle name="Obliczenia 2" xfId="126"/>
    <cellStyle name="Percent" xfId="127"/>
    <cellStyle name="Suma" xfId="128"/>
    <cellStyle name="Tekst objaśnienia" xfId="129"/>
    <cellStyle name="Tekst ostrzeżenia" xfId="130"/>
    <cellStyle name="Tytuł" xfId="131"/>
    <cellStyle name="Uwaga" xfId="132"/>
    <cellStyle name="Uwaga 2" xfId="133"/>
    <cellStyle name="Currency" xfId="134"/>
    <cellStyle name="Currency [0]" xfId="135"/>
    <cellStyle name="Złe 2" xfId="136"/>
    <cellStyle name="Zły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ZOB\Urz&#281;dy%20Skarbowe\US2213_pojaz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ZOB\Urz&#281;dy%20Skarbowe\US2217_poja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jazdy"/>
      <sheetName val="Słowniki"/>
      <sheetName val="Arkusz3"/>
    </sheetNames>
    <sheetDataSet>
      <sheetData sheetId="1">
        <row r="2">
          <cell r="D2" t="str">
            <v>T</v>
          </cell>
        </row>
        <row r="3">
          <cell r="D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jazdy"/>
      <sheetName val="Słowniki"/>
      <sheetName val="Arkusz3"/>
    </sheetNames>
    <sheetDataSet>
      <sheetData sheetId="1">
        <row r="2">
          <cell r="B2" t="str">
            <v>osobowy</v>
          </cell>
          <cell r="D2" t="str">
            <v>T</v>
          </cell>
        </row>
        <row r="3">
          <cell r="B3" t="str">
            <v>ciężarowy</v>
          </cell>
          <cell r="D3" t="str">
            <v>N</v>
          </cell>
        </row>
        <row r="4">
          <cell r="B4" t="str">
            <v>motor</v>
          </cell>
        </row>
        <row r="5">
          <cell r="B5" t="str">
            <v>przyczepa</v>
          </cell>
        </row>
        <row r="6">
          <cell r="B6" t="str">
            <v>inne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6"/>
  <sheetViews>
    <sheetView tabSelected="1" view="pageBreakPreview" zoomScale="90" zoomScaleNormal="78" zoomScaleSheetLayoutView="90" zoomScalePageLayoutView="0" workbookViewId="0" topLeftCell="A1">
      <selection activeCell="B25" sqref="B25"/>
    </sheetView>
  </sheetViews>
  <sheetFormatPr defaultColWidth="9.140625" defaultRowHeight="12.75"/>
  <cols>
    <col min="1" max="1" width="5.140625" style="14" customWidth="1"/>
    <col min="2" max="2" width="16.8515625" style="1" customWidth="1"/>
    <col min="3" max="3" width="19.421875" style="0" customWidth="1"/>
    <col min="4" max="4" width="17.00390625" style="83" customWidth="1"/>
    <col min="5" max="5" width="23.7109375" style="0" customWidth="1"/>
    <col min="6" max="6" width="17.8515625" style="0" customWidth="1"/>
    <col min="7" max="7" width="15.8515625" style="0" customWidth="1"/>
    <col min="8" max="9" width="24.57421875" style="0" customWidth="1"/>
    <col min="10" max="10" width="17.57421875" style="0" customWidth="1"/>
    <col min="11" max="11" width="16.57421875" style="0" customWidth="1"/>
    <col min="12" max="12" width="17.57421875" style="0" customWidth="1"/>
    <col min="13" max="13" width="23.7109375" style="0" customWidth="1"/>
    <col min="14" max="14" width="14.28125" style="1" customWidth="1"/>
    <col min="15" max="15" width="13.7109375" style="1" customWidth="1"/>
    <col min="16" max="16" width="11.28125" style="0" customWidth="1"/>
    <col min="17" max="17" width="14.00390625" style="5" hidden="1" customWidth="1"/>
    <col min="18" max="18" width="13.140625" style="6" hidden="1" customWidth="1"/>
  </cols>
  <sheetData>
    <row r="1" spans="1:19" ht="18" customHeight="1">
      <c r="A1" s="123" t="s">
        <v>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6"/>
      <c r="R1" s="17"/>
      <c r="S1" s="10"/>
    </row>
    <row r="2" spans="1:23" ht="27.75" customHeight="1">
      <c r="A2" s="130" t="s">
        <v>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6"/>
      <c r="R2" s="17"/>
      <c r="S2" s="10"/>
      <c r="T2" s="10"/>
      <c r="U2" s="10"/>
      <c r="V2" s="10"/>
      <c r="W2" s="10"/>
    </row>
    <row r="3" spans="2:23" ht="21" customHeight="1">
      <c r="B3" s="126" t="s">
        <v>102</v>
      </c>
      <c r="C3" s="126"/>
      <c r="D3" s="126"/>
      <c r="E3" s="126"/>
      <c r="F3" s="126"/>
      <c r="G3" s="126"/>
      <c r="H3" s="126"/>
      <c r="I3" s="126"/>
      <c r="J3" s="102"/>
      <c r="K3" s="102"/>
      <c r="L3" s="102"/>
      <c r="M3" s="102"/>
      <c r="N3" s="102"/>
      <c r="O3" s="102"/>
      <c r="P3" s="102"/>
      <c r="Q3" s="102"/>
      <c r="R3" s="17"/>
      <c r="S3" s="10"/>
      <c r="T3" s="10"/>
      <c r="U3" s="10"/>
      <c r="V3" s="10"/>
      <c r="W3" s="10"/>
    </row>
    <row r="4" spans="2:23" ht="33" customHeight="1">
      <c r="B4" s="125" t="s">
        <v>101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03"/>
      <c r="R4" s="17"/>
      <c r="S4" s="10"/>
      <c r="T4" s="10"/>
      <c r="U4" s="10"/>
      <c r="V4" s="10"/>
      <c r="W4" s="10"/>
    </row>
    <row r="5" spans="1:23" ht="66.75" customHeight="1">
      <c r="A5" s="122" t="s">
        <v>88</v>
      </c>
      <c r="B5" s="122"/>
      <c r="C5" s="122"/>
      <c r="D5" s="8"/>
      <c r="E5" s="7"/>
      <c r="F5" s="7"/>
      <c r="G5" s="7"/>
      <c r="H5" s="7"/>
      <c r="I5" s="7"/>
      <c r="J5" s="7"/>
      <c r="K5" s="7"/>
      <c r="L5" s="10"/>
      <c r="M5" s="10"/>
      <c r="N5" s="10"/>
      <c r="O5" s="10"/>
      <c r="P5" s="10"/>
      <c r="Q5" s="16"/>
      <c r="R5" s="17"/>
      <c r="S5" s="10"/>
      <c r="T5" s="10"/>
      <c r="U5" s="10"/>
      <c r="V5" s="10"/>
      <c r="W5" s="10"/>
    </row>
    <row r="6" spans="1:23" ht="12.75" customHeight="1">
      <c r="A6" s="129" t="s">
        <v>100</v>
      </c>
      <c r="B6" s="129"/>
      <c r="C6" s="7"/>
      <c r="D6" s="8"/>
      <c r="E6" s="7"/>
      <c r="F6" s="7"/>
      <c r="G6" s="7"/>
      <c r="H6" s="7"/>
      <c r="I6" s="7"/>
      <c r="J6" s="7"/>
      <c r="K6" s="7"/>
      <c r="L6" s="10"/>
      <c r="M6" s="10"/>
      <c r="N6" s="10"/>
      <c r="O6" s="10"/>
      <c r="P6" s="10"/>
      <c r="Q6" s="16"/>
      <c r="R6" s="17"/>
      <c r="S6" s="10"/>
      <c r="T6" s="10"/>
      <c r="U6" s="10"/>
      <c r="V6" s="10"/>
      <c r="W6" s="10"/>
    </row>
    <row r="7" spans="1:23" ht="15.75" customHeight="1">
      <c r="A7" s="9"/>
      <c r="B7" s="10"/>
      <c r="C7" s="10"/>
      <c r="D7" s="8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6"/>
      <c r="R7" s="17"/>
      <c r="S7" s="10"/>
      <c r="T7" s="10"/>
      <c r="U7" s="10"/>
      <c r="V7" s="10"/>
      <c r="W7" s="10"/>
    </row>
    <row r="8" spans="1:23" ht="17.25" customHeight="1">
      <c r="A8" s="134" t="s">
        <v>103</v>
      </c>
      <c r="B8" s="134"/>
      <c r="C8" s="134"/>
      <c r="D8" s="13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6"/>
      <c r="R8" s="17"/>
      <c r="S8" s="10"/>
      <c r="T8" s="10"/>
      <c r="U8" s="10"/>
      <c r="V8" s="10"/>
      <c r="W8" s="10"/>
    </row>
    <row r="9" spans="1:23" s="2" customFormat="1" ht="19.5" customHeight="1" thickBot="1">
      <c r="A9" s="78" t="s">
        <v>68</v>
      </c>
      <c r="B9" s="11"/>
      <c r="C9" s="11"/>
      <c r="D9" s="8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8"/>
      <c r="R9" s="19"/>
      <c r="S9" s="11"/>
      <c r="T9" s="11"/>
      <c r="U9" s="11"/>
      <c r="V9" s="11"/>
      <c r="W9" s="11"/>
    </row>
    <row r="10" spans="1:23" s="1" customFormat="1" ht="95.25" customHeight="1">
      <c r="A10" s="53" t="s">
        <v>17</v>
      </c>
      <c r="B10" s="47" t="s">
        <v>89</v>
      </c>
      <c r="C10" s="42" t="s">
        <v>0</v>
      </c>
      <c r="D10" s="42" t="s">
        <v>104</v>
      </c>
      <c r="E10" s="42" t="s">
        <v>12</v>
      </c>
      <c r="F10" s="42" t="s">
        <v>60</v>
      </c>
      <c r="G10" s="42" t="s">
        <v>61</v>
      </c>
      <c r="H10" s="42" t="s">
        <v>93</v>
      </c>
      <c r="I10" s="42" t="s">
        <v>94</v>
      </c>
      <c r="J10" s="42" t="s">
        <v>63</v>
      </c>
      <c r="K10" s="42" t="s">
        <v>62</v>
      </c>
      <c r="L10" s="42" t="s">
        <v>64</v>
      </c>
      <c r="M10" s="42" t="s">
        <v>71</v>
      </c>
      <c r="N10" s="120" t="s">
        <v>87</v>
      </c>
      <c r="O10" s="121"/>
      <c r="P10" s="43" t="s">
        <v>57</v>
      </c>
      <c r="Q10" s="16"/>
      <c r="R10" s="17"/>
      <c r="S10" s="10"/>
      <c r="T10" s="10"/>
      <c r="U10" s="10"/>
      <c r="V10" s="10"/>
      <c r="W10" s="10"/>
    </row>
    <row r="11" spans="1:23" s="15" customFormat="1" ht="13.5" thickBot="1">
      <c r="A11" s="54" t="s">
        <v>2</v>
      </c>
      <c r="B11" s="48" t="s">
        <v>3</v>
      </c>
      <c r="C11" s="45" t="s">
        <v>4</v>
      </c>
      <c r="D11" s="45" t="s">
        <v>5</v>
      </c>
      <c r="E11" s="45" t="s">
        <v>6</v>
      </c>
      <c r="F11" s="45" t="s">
        <v>13</v>
      </c>
      <c r="G11" s="45" t="s">
        <v>7</v>
      </c>
      <c r="H11" s="45" t="s">
        <v>8</v>
      </c>
      <c r="I11" s="45" t="s">
        <v>9</v>
      </c>
      <c r="J11" s="45" t="s">
        <v>10</v>
      </c>
      <c r="K11" s="45" t="s">
        <v>11</v>
      </c>
      <c r="L11" s="45" t="s">
        <v>16</v>
      </c>
      <c r="M11" s="45" t="s">
        <v>56</v>
      </c>
      <c r="N11" s="45" t="s">
        <v>58</v>
      </c>
      <c r="O11" s="45" t="s">
        <v>59</v>
      </c>
      <c r="P11" s="46" t="s">
        <v>90</v>
      </c>
      <c r="Q11" s="20"/>
      <c r="R11" s="21"/>
      <c r="S11" s="22"/>
      <c r="T11" s="22"/>
      <c r="U11" s="22"/>
      <c r="V11" s="22"/>
      <c r="W11" s="22"/>
    </row>
    <row r="12" spans="1:23" s="3" customFormat="1" ht="24.75" customHeight="1">
      <c r="A12" s="55">
        <v>1</v>
      </c>
      <c r="B12" s="57" t="s">
        <v>18</v>
      </c>
      <c r="C12" s="87" t="s">
        <v>105</v>
      </c>
      <c r="D12" s="58" t="s">
        <v>14</v>
      </c>
      <c r="E12" s="87" t="s">
        <v>77</v>
      </c>
      <c r="F12" s="59"/>
      <c r="G12" s="29" t="s">
        <v>14</v>
      </c>
      <c r="H12" s="29" t="s">
        <v>14</v>
      </c>
      <c r="I12" s="99" t="s">
        <v>14</v>
      </c>
      <c r="J12" s="59"/>
      <c r="K12" s="60" t="s">
        <v>14</v>
      </c>
      <c r="L12" s="60" t="s">
        <v>14</v>
      </c>
      <c r="M12" s="61"/>
      <c r="N12" s="62">
        <v>43906</v>
      </c>
      <c r="O12" s="62">
        <v>44270</v>
      </c>
      <c r="P12" s="63">
        <v>365</v>
      </c>
      <c r="Q12" s="24"/>
      <c r="R12" s="25"/>
      <c r="S12" s="26"/>
      <c r="T12" s="26"/>
      <c r="U12" s="26"/>
      <c r="V12" s="26"/>
      <c r="W12" s="26"/>
    </row>
    <row r="13" spans="1:23" s="3" customFormat="1" ht="25.5" customHeight="1">
      <c r="A13" s="56">
        <v>2</v>
      </c>
      <c r="B13" s="64" t="s">
        <v>19</v>
      </c>
      <c r="C13" s="13" t="s">
        <v>20</v>
      </c>
      <c r="D13" s="31" t="s">
        <v>14</v>
      </c>
      <c r="E13" s="33" t="s">
        <v>54</v>
      </c>
      <c r="F13" s="4"/>
      <c r="G13" s="29" t="s">
        <v>14</v>
      </c>
      <c r="H13" s="29" t="s">
        <v>14</v>
      </c>
      <c r="I13" s="99" t="s">
        <v>14</v>
      </c>
      <c r="J13" s="99" t="s">
        <v>14</v>
      </c>
      <c r="K13" s="99" t="s">
        <v>14</v>
      </c>
      <c r="L13" s="29" t="s">
        <v>14</v>
      </c>
      <c r="M13" s="23"/>
      <c r="N13" s="34">
        <v>43906</v>
      </c>
      <c r="O13" s="34">
        <v>44270</v>
      </c>
      <c r="P13" s="49">
        <v>365</v>
      </c>
      <c r="Q13" s="24"/>
      <c r="R13" s="25"/>
      <c r="S13" s="26"/>
      <c r="T13" s="26"/>
      <c r="U13" s="26"/>
      <c r="V13" s="26"/>
      <c r="W13" s="26"/>
    </row>
    <row r="14" spans="1:23" s="3" customFormat="1" ht="28.5" customHeight="1">
      <c r="A14" s="56">
        <v>3</v>
      </c>
      <c r="B14" s="64" t="s">
        <v>21</v>
      </c>
      <c r="C14" s="13" t="s">
        <v>22</v>
      </c>
      <c r="D14" s="31">
        <v>36300</v>
      </c>
      <c r="E14" s="33" t="s">
        <v>97</v>
      </c>
      <c r="F14" s="4"/>
      <c r="G14" s="4"/>
      <c r="H14" s="4"/>
      <c r="I14" s="100"/>
      <c r="J14" s="4"/>
      <c r="K14" s="4"/>
      <c r="L14" s="96"/>
      <c r="M14" s="23"/>
      <c r="N14" s="34">
        <v>43906</v>
      </c>
      <c r="O14" s="34">
        <v>44270</v>
      </c>
      <c r="P14" s="49">
        <v>365</v>
      </c>
      <c r="Q14" s="24"/>
      <c r="R14" s="25"/>
      <c r="S14" s="26"/>
      <c r="T14" s="26"/>
      <c r="U14" s="26"/>
      <c r="V14" s="26"/>
      <c r="W14" s="26"/>
    </row>
    <row r="15" spans="1:23" s="3" customFormat="1" ht="24.75" customHeight="1">
      <c r="A15" s="56">
        <v>4</v>
      </c>
      <c r="B15" s="64" t="s">
        <v>23</v>
      </c>
      <c r="C15" s="13" t="s">
        <v>24</v>
      </c>
      <c r="D15" s="31">
        <v>31600</v>
      </c>
      <c r="E15" s="33" t="s">
        <v>55</v>
      </c>
      <c r="F15" s="4"/>
      <c r="G15" s="4"/>
      <c r="H15" s="4"/>
      <c r="I15" s="99" t="s">
        <v>14</v>
      </c>
      <c r="J15" s="4"/>
      <c r="K15" s="4"/>
      <c r="L15" s="29" t="s">
        <v>14</v>
      </c>
      <c r="M15" s="23"/>
      <c r="N15" s="34">
        <v>43906</v>
      </c>
      <c r="O15" s="34">
        <v>44270</v>
      </c>
      <c r="P15" s="49">
        <v>365</v>
      </c>
      <c r="Q15" s="24"/>
      <c r="R15" s="25"/>
      <c r="S15" s="26"/>
      <c r="T15" s="26"/>
      <c r="U15" s="26"/>
      <c r="V15" s="26"/>
      <c r="W15" s="26"/>
    </row>
    <row r="16" spans="1:23" s="3" customFormat="1" ht="24.75" customHeight="1">
      <c r="A16" s="56">
        <v>5</v>
      </c>
      <c r="B16" s="64" t="s">
        <v>83</v>
      </c>
      <c r="C16" s="13" t="s">
        <v>25</v>
      </c>
      <c r="D16" s="31">
        <v>124900</v>
      </c>
      <c r="E16" s="32" t="s">
        <v>31</v>
      </c>
      <c r="F16" s="4"/>
      <c r="G16" s="4"/>
      <c r="H16" s="4"/>
      <c r="I16" s="99" t="s">
        <v>14</v>
      </c>
      <c r="J16" s="4"/>
      <c r="K16" s="29" t="s">
        <v>14</v>
      </c>
      <c r="L16" s="29" t="s">
        <v>14</v>
      </c>
      <c r="M16" s="23"/>
      <c r="N16" s="34">
        <v>43906</v>
      </c>
      <c r="O16" s="34">
        <v>44270</v>
      </c>
      <c r="P16" s="49">
        <v>365</v>
      </c>
      <c r="Q16" s="24"/>
      <c r="R16" s="25"/>
      <c r="S16" s="26"/>
      <c r="T16" s="26"/>
      <c r="U16" s="26"/>
      <c r="V16" s="26"/>
      <c r="W16" s="26"/>
    </row>
    <row r="17" spans="1:23" s="3" customFormat="1" ht="24.75" customHeight="1">
      <c r="A17" s="56">
        <v>6</v>
      </c>
      <c r="B17" s="64" t="s">
        <v>26</v>
      </c>
      <c r="C17" s="13" t="s">
        <v>27</v>
      </c>
      <c r="D17" s="31">
        <v>12800</v>
      </c>
      <c r="E17" s="33" t="s">
        <v>31</v>
      </c>
      <c r="F17" s="4"/>
      <c r="G17" s="4"/>
      <c r="H17" s="4"/>
      <c r="I17" s="99" t="s">
        <v>14</v>
      </c>
      <c r="J17" s="4"/>
      <c r="K17" s="29" t="s">
        <v>14</v>
      </c>
      <c r="L17" s="29" t="s">
        <v>14</v>
      </c>
      <c r="M17" s="23"/>
      <c r="N17" s="34">
        <v>43906</v>
      </c>
      <c r="O17" s="34">
        <v>44270</v>
      </c>
      <c r="P17" s="49">
        <v>365</v>
      </c>
      <c r="Q17" s="24"/>
      <c r="R17" s="25"/>
      <c r="S17" s="26"/>
      <c r="T17" s="26"/>
      <c r="U17" s="26"/>
      <c r="V17" s="26"/>
      <c r="W17" s="26"/>
    </row>
    <row r="18" spans="1:23" s="3" customFormat="1" ht="30" customHeight="1">
      <c r="A18" s="56">
        <v>7</v>
      </c>
      <c r="B18" s="64" t="s">
        <v>84</v>
      </c>
      <c r="C18" s="13" t="s">
        <v>28</v>
      </c>
      <c r="D18" s="31">
        <v>76700</v>
      </c>
      <c r="E18" s="33" t="s">
        <v>78</v>
      </c>
      <c r="F18" s="4"/>
      <c r="G18" s="4"/>
      <c r="H18" s="4"/>
      <c r="I18" s="99" t="s">
        <v>14</v>
      </c>
      <c r="J18" s="4"/>
      <c r="K18" s="95"/>
      <c r="L18" s="95"/>
      <c r="M18" s="23"/>
      <c r="N18" s="34">
        <v>43906</v>
      </c>
      <c r="O18" s="34">
        <v>44270</v>
      </c>
      <c r="P18" s="49">
        <v>365</v>
      </c>
      <c r="Q18" s="24"/>
      <c r="R18" s="25"/>
      <c r="S18" s="26"/>
      <c r="T18" s="26"/>
      <c r="U18" s="26"/>
      <c r="V18" s="26"/>
      <c r="W18" s="26"/>
    </row>
    <row r="19" spans="1:23" s="3" customFormat="1" ht="24" customHeight="1">
      <c r="A19" s="56">
        <v>8</v>
      </c>
      <c r="B19" s="64" t="s">
        <v>29</v>
      </c>
      <c r="C19" s="13" t="s">
        <v>30</v>
      </c>
      <c r="D19" s="31">
        <v>39600</v>
      </c>
      <c r="E19" s="32" t="s">
        <v>55</v>
      </c>
      <c r="F19" s="4"/>
      <c r="G19" s="4"/>
      <c r="H19" s="4"/>
      <c r="I19" s="99" t="s">
        <v>14</v>
      </c>
      <c r="J19" s="4"/>
      <c r="K19" s="4"/>
      <c r="L19" s="29" t="s">
        <v>14</v>
      </c>
      <c r="M19" s="23"/>
      <c r="N19" s="34">
        <v>43906</v>
      </c>
      <c r="O19" s="34">
        <v>44270</v>
      </c>
      <c r="P19" s="49">
        <v>365</v>
      </c>
      <c r="Q19" s="24"/>
      <c r="R19" s="25"/>
      <c r="S19" s="26"/>
      <c r="T19" s="26"/>
      <c r="U19" s="26"/>
      <c r="V19" s="26"/>
      <c r="W19" s="26"/>
    </row>
    <row r="20" spans="1:23" s="3" customFormat="1" ht="30.75" customHeight="1">
      <c r="A20" s="56">
        <v>9</v>
      </c>
      <c r="B20" s="64" t="s">
        <v>73</v>
      </c>
      <c r="C20" s="13" t="s">
        <v>74</v>
      </c>
      <c r="D20" s="31">
        <v>98100</v>
      </c>
      <c r="E20" s="33" t="s">
        <v>96</v>
      </c>
      <c r="F20" s="4"/>
      <c r="G20" s="4"/>
      <c r="H20" s="4"/>
      <c r="I20" s="100"/>
      <c r="J20" s="4"/>
      <c r="K20" s="4"/>
      <c r="L20" s="95"/>
      <c r="M20" s="23"/>
      <c r="N20" s="34">
        <v>43906</v>
      </c>
      <c r="O20" s="34">
        <v>44270</v>
      </c>
      <c r="P20" s="49">
        <v>365</v>
      </c>
      <c r="Q20" s="24"/>
      <c r="R20" s="25"/>
      <c r="S20" s="26"/>
      <c r="T20" s="26"/>
      <c r="U20" s="26"/>
      <c r="V20" s="26"/>
      <c r="W20" s="26"/>
    </row>
    <row r="21" spans="1:23" s="3" customFormat="1" ht="31.5" customHeight="1">
      <c r="A21" s="56">
        <v>10</v>
      </c>
      <c r="B21" s="64" t="s">
        <v>75</v>
      </c>
      <c r="C21" s="13" t="s">
        <v>1</v>
      </c>
      <c r="D21" s="35">
        <v>92300</v>
      </c>
      <c r="E21" s="33" t="s">
        <v>97</v>
      </c>
      <c r="F21" s="4"/>
      <c r="G21" s="4"/>
      <c r="H21" s="4"/>
      <c r="I21" s="100"/>
      <c r="J21" s="4"/>
      <c r="K21" s="4"/>
      <c r="L21" s="95"/>
      <c r="M21" s="23"/>
      <c r="N21" s="34">
        <v>43906</v>
      </c>
      <c r="O21" s="34">
        <v>44270</v>
      </c>
      <c r="P21" s="49">
        <v>365</v>
      </c>
      <c r="Q21" s="24"/>
      <c r="R21" s="25"/>
      <c r="S21" s="26"/>
      <c r="T21" s="26"/>
      <c r="U21" s="26"/>
      <c r="V21" s="26"/>
      <c r="W21" s="26"/>
    </row>
    <row r="22" spans="1:23" s="3" customFormat="1" ht="31.5" customHeight="1">
      <c r="A22" s="56">
        <v>11</v>
      </c>
      <c r="B22" s="64" t="s">
        <v>76</v>
      </c>
      <c r="C22" s="13" t="s">
        <v>1</v>
      </c>
      <c r="D22" s="35">
        <v>90500</v>
      </c>
      <c r="E22" s="33" t="s">
        <v>96</v>
      </c>
      <c r="F22" s="4"/>
      <c r="G22" s="4"/>
      <c r="H22" s="4"/>
      <c r="I22" s="100"/>
      <c r="J22" s="4"/>
      <c r="K22" s="4"/>
      <c r="L22" s="95"/>
      <c r="M22" s="23"/>
      <c r="N22" s="34">
        <v>43906</v>
      </c>
      <c r="O22" s="34">
        <v>44270</v>
      </c>
      <c r="P22" s="49">
        <v>365</v>
      </c>
      <c r="Q22" s="24"/>
      <c r="R22" s="25"/>
      <c r="S22" s="26"/>
      <c r="T22" s="26"/>
      <c r="U22" s="26"/>
      <c r="V22" s="26"/>
      <c r="W22" s="26"/>
    </row>
    <row r="23" spans="1:23" s="3" customFormat="1" ht="31.5" customHeight="1">
      <c r="A23" s="56">
        <v>12</v>
      </c>
      <c r="B23" s="104" t="s">
        <v>106</v>
      </c>
      <c r="C23" s="105" t="s">
        <v>107</v>
      </c>
      <c r="D23" s="35">
        <v>122000</v>
      </c>
      <c r="E23" s="33" t="s">
        <v>96</v>
      </c>
      <c r="F23" s="4"/>
      <c r="G23" s="4"/>
      <c r="H23" s="4"/>
      <c r="I23" s="100"/>
      <c r="J23" s="4"/>
      <c r="K23" s="4"/>
      <c r="L23" s="95"/>
      <c r="M23" s="23"/>
      <c r="N23" s="34">
        <v>43906</v>
      </c>
      <c r="O23" s="34">
        <v>44270</v>
      </c>
      <c r="P23" s="49">
        <v>365</v>
      </c>
      <c r="Q23" s="24"/>
      <c r="R23" s="25"/>
      <c r="S23" s="26"/>
      <c r="T23" s="26"/>
      <c r="U23" s="26"/>
      <c r="V23" s="26"/>
      <c r="W23" s="26"/>
    </row>
    <row r="24" spans="1:23" s="3" customFormat="1" ht="31.5" customHeight="1">
      <c r="A24" s="56">
        <v>13</v>
      </c>
      <c r="B24" s="64" t="s">
        <v>108</v>
      </c>
      <c r="C24" s="107" t="s">
        <v>30</v>
      </c>
      <c r="D24" s="35">
        <v>71900</v>
      </c>
      <c r="E24" s="33" t="s">
        <v>55</v>
      </c>
      <c r="F24" s="4"/>
      <c r="G24" s="4"/>
      <c r="H24" s="4"/>
      <c r="I24" s="99" t="s">
        <v>14</v>
      </c>
      <c r="J24" s="4"/>
      <c r="K24" s="4"/>
      <c r="L24" s="29" t="s">
        <v>14</v>
      </c>
      <c r="M24" s="23"/>
      <c r="N24" s="106">
        <v>44034</v>
      </c>
      <c r="O24" s="34">
        <v>44270</v>
      </c>
      <c r="P24" s="108">
        <v>237</v>
      </c>
      <c r="Q24" s="24"/>
      <c r="R24" s="25"/>
      <c r="S24" s="26"/>
      <c r="T24" s="26"/>
      <c r="U24" s="26"/>
      <c r="V24" s="26"/>
      <c r="W24" s="26"/>
    </row>
    <row r="25" spans="1:23" s="3" customFormat="1" ht="31.5" customHeight="1">
      <c r="A25" s="56">
        <v>14</v>
      </c>
      <c r="B25" s="64" t="s">
        <v>109</v>
      </c>
      <c r="C25" s="107" t="s">
        <v>30</v>
      </c>
      <c r="D25" s="35">
        <v>71900</v>
      </c>
      <c r="E25" s="33" t="s">
        <v>55</v>
      </c>
      <c r="F25" s="4"/>
      <c r="G25" s="4"/>
      <c r="H25" s="4"/>
      <c r="I25" s="99" t="s">
        <v>14</v>
      </c>
      <c r="J25" s="4"/>
      <c r="K25" s="4"/>
      <c r="L25" s="29" t="s">
        <v>14</v>
      </c>
      <c r="M25" s="23"/>
      <c r="N25" s="106">
        <v>44034</v>
      </c>
      <c r="O25" s="34">
        <v>44270</v>
      </c>
      <c r="P25" s="108">
        <v>237</v>
      </c>
      <c r="Q25" s="24"/>
      <c r="R25" s="25"/>
      <c r="S25" s="26"/>
      <c r="T25" s="26"/>
      <c r="U25" s="26"/>
      <c r="V25" s="26"/>
      <c r="W25" s="26"/>
    </row>
    <row r="26" spans="1:23" s="3" customFormat="1" ht="31.5" customHeight="1">
      <c r="A26" s="56">
        <v>15</v>
      </c>
      <c r="B26" s="64" t="s">
        <v>110</v>
      </c>
      <c r="C26" s="13" t="s">
        <v>1</v>
      </c>
      <c r="D26" s="35">
        <v>23000</v>
      </c>
      <c r="E26" s="33" t="s">
        <v>55</v>
      </c>
      <c r="F26" s="4"/>
      <c r="G26" s="4"/>
      <c r="H26" s="4"/>
      <c r="I26" s="99" t="s">
        <v>14</v>
      </c>
      <c r="J26" s="4"/>
      <c r="K26" s="4"/>
      <c r="L26" s="29" t="s">
        <v>14</v>
      </c>
      <c r="M26" s="23"/>
      <c r="N26" s="34">
        <v>43906</v>
      </c>
      <c r="O26" s="34">
        <v>44270</v>
      </c>
      <c r="P26" s="49">
        <v>365</v>
      </c>
      <c r="Q26" s="24"/>
      <c r="R26" s="25"/>
      <c r="S26" s="26"/>
      <c r="T26" s="26"/>
      <c r="U26" s="26"/>
      <c r="V26" s="26"/>
      <c r="W26" s="26"/>
    </row>
    <row r="27" spans="1:23" s="3" customFormat="1" ht="24.75" customHeight="1">
      <c r="A27" s="56">
        <v>16</v>
      </c>
      <c r="B27" s="65" t="s">
        <v>32</v>
      </c>
      <c r="C27" s="33" t="s">
        <v>33</v>
      </c>
      <c r="D27" s="31" t="s">
        <v>14</v>
      </c>
      <c r="E27" s="33" t="s">
        <v>81</v>
      </c>
      <c r="F27" s="4"/>
      <c r="G27" s="29" t="s">
        <v>14</v>
      </c>
      <c r="H27" s="29" t="s">
        <v>14</v>
      </c>
      <c r="I27" s="99" t="s">
        <v>14</v>
      </c>
      <c r="J27" s="29" t="s">
        <v>14</v>
      </c>
      <c r="K27" s="29" t="s">
        <v>14</v>
      </c>
      <c r="L27" s="29" t="s">
        <v>14</v>
      </c>
      <c r="M27" s="23"/>
      <c r="N27" s="34">
        <v>43906</v>
      </c>
      <c r="O27" s="34">
        <v>44270</v>
      </c>
      <c r="P27" s="49">
        <v>365</v>
      </c>
      <c r="Q27" s="24"/>
      <c r="R27" s="25"/>
      <c r="S27" s="26"/>
      <c r="T27" s="26"/>
      <c r="U27" s="26"/>
      <c r="V27" s="26"/>
      <c r="W27" s="26"/>
    </row>
    <row r="28" spans="1:23" s="3" customFormat="1" ht="24.75" customHeight="1">
      <c r="A28" s="56">
        <v>17</v>
      </c>
      <c r="B28" s="65" t="s">
        <v>34</v>
      </c>
      <c r="C28" s="13" t="s">
        <v>35</v>
      </c>
      <c r="D28" s="31" t="s">
        <v>14</v>
      </c>
      <c r="E28" s="33" t="s">
        <v>81</v>
      </c>
      <c r="F28" s="4"/>
      <c r="G28" s="29" t="s">
        <v>14</v>
      </c>
      <c r="H28" s="29" t="s">
        <v>14</v>
      </c>
      <c r="I28" s="99" t="s">
        <v>14</v>
      </c>
      <c r="J28" s="29" t="s">
        <v>14</v>
      </c>
      <c r="K28" s="29" t="s">
        <v>14</v>
      </c>
      <c r="L28" s="29" t="s">
        <v>14</v>
      </c>
      <c r="M28" s="23"/>
      <c r="N28" s="34">
        <v>43906</v>
      </c>
      <c r="O28" s="34">
        <v>44270</v>
      </c>
      <c r="P28" s="49">
        <v>365</v>
      </c>
      <c r="Q28" s="24"/>
      <c r="R28" s="25"/>
      <c r="S28" s="26"/>
      <c r="T28" s="26"/>
      <c r="U28" s="26"/>
      <c r="V28" s="26"/>
      <c r="W28" s="26"/>
    </row>
    <row r="29" spans="1:23" s="3" customFormat="1" ht="24.75" customHeight="1">
      <c r="A29" s="56">
        <v>18</v>
      </c>
      <c r="B29" s="65" t="s">
        <v>36</v>
      </c>
      <c r="C29" s="13" t="s">
        <v>37</v>
      </c>
      <c r="D29" s="31">
        <v>1700</v>
      </c>
      <c r="E29" s="33" t="s">
        <v>82</v>
      </c>
      <c r="F29" s="4"/>
      <c r="G29" s="4"/>
      <c r="H29" s="4"/>
      <c r="I29" s="99" t="s">
        <v>14</v>
      </c>
      <c r="J29" s="29" t="s">
        <v>14</v>
      </c>
      <c r="K29" s="29" t="s">
        <v>14</v>
      </c>
      <c r="L29" s="29" t="s">
        <v>14</v>
      </c>
      <c r="M29" s="23"/>
      <c r="N29" s="34">
        <v>43906</v>
      </c>
      <c r="O29" s="34">
        <v>44270</v>
      </c>
      <c r="P29" s="49">
        <v>365</v>
      </c>
      <c r="Q29" s="24"/>
      <c r="R29" s="25"/>
      <c r="S29" s="26"/>
      <c r="T29" s="26"/>
      <c r="U29" s="26"/>
      <c r="V29" s="26"/>
      <c r="W29" s="26"/>
    </row>
    <row r="30" spans="1:23" s="3" customFormat="1" ht="24.75" customHeight="1">
      <c r="A30" s="56">
        <v>19</v>
      </c>
      <c r="B30" s="64" t="s">
        <v>38</v>
      </c>
      <c r="C30" s="13" t="s">
        <v>33</v>
      </c>
      <c r="D30" s="31">
        <v>5300</v>
      </c>
      <c r="E30" s="33" t="s">
        <v>82</v>
      </c>
      <c r="F30" s="4"/>
      <c r="G30" s="4"/>
      <c r="H30" s="4"/>
      <c r="I30" s="99" t="s">
        <v>14</v>
      </c>
      <c r="J30" s="29" t="s">
        <v>14</v>
      </c>
      <c r="K30" s="29" t="s">
        <v>14</v>
      </c>
      <c r="L30" s="29" t="s">
        <v>14</v>
      </c>
      <c r="M30" s="23"/>
      <c r="N30" s="34">
        <v>43906</v>
      </c>
      <c r="O30" s="34">
        <v>44270</v>
      </c>
      <c r="P30" s="49">
        <v>365</v>
      </c>
      <c r="Q30" s="24"/>
      <c r="R30" s="25"/>
      <c r="S30" s="26"/>
      <c r="T30" s="26"/>
      <c r="U30" s="26"/>
      <c r="V30" s="26"/>
      <c r="W30" s="26"/>
    </row>
    <row r="31" spans="1:23" s="3" customFormat="1" ht="24.75" customHeight="1">
      <c r="A31" s="56">
        <v>20</v>
      </c>
      <c r="B31" s="64" t="s">
        <v>39</v>
      </c>
      <c r="C31" s="13" t="s">
        <v>33</v>
      </c>
      <c r="D31" s="31" t="s">
        <v>14</v>
      </c>
      <c r="E31" s="33" t="s">
        <v>54</v>
      </c>
      <c r="F31" s="4"/>
      <c r="G31" s="29" t="s">
        <v>14</v>
      </c>
      <c r="H31" s="29" t="s">
        <v>14</v>
      </c>
      <c r="I31" s="99" t="s">
        <v>14</v>
      </c>
      <c r="J31" s="29" t="s">
        <v>14</v>
      </c>
      <c r="K31" s="29" t="s">
        <v>14</v>
      </c>
      <c r="L31" s="29" t="s">
        <v>14</v>
      </c>
      <c r="M31" s="23"/>
      <c r="N31" s="34">
        <v>43906</v>
      </c>
      <c r="O31" s="34">
        <v>44270</v>
      </c>
      <c r="P31" s="49">
        <v>365</v>
      </c>
      <c r="Q31" s="24"/>
      <c r="R31" s="25"/>
      <c r="S31" s="26"/>
      <c r="T31" s="26"/>
      <c r="U31" s="26"/>
      <c r="V31" s="26"/>
      <c r="W31" s="26"/>
    </row>
    <row r="32" spans="1:23" s="3" customFormat="1" ht="24.75" customHeight="1">
      <c r="A32" s="56">
        <v>21</v>
      </c>
      <c r="B32" s="64" t="s">
        <v>40</v>
      </c>
      <c r="C32" s="13" t="s">
        <v>33</v>
      </c>
      <c r="D32" s="31" t="s">
        <v>14</v>
      </c>
      <c r="E32" s="33" t="s">
        <v>81</v>
      </c>
      <c r="F32" s="4"/>
      <c r="G32" s="29" t="s">
        <v>14</v>
      </c>
      <c r="H32" s="29" t="s">
        <v>14</v>
      </c>
      <c r="I32" s="99" t="s">
        <v>14</v>
      </c>
      <c r="J32" s="30" t="s">
        <v>14</v>
      </c>
      <c r="K32" s="29" t="s">
        <v>14</v>
      </c>
      <c r="L32" s="29" t="s">
        <v>14</v>
      </c>
      <c r="M32" s="23"/>
      <c r="N32" s="34">
        <v>43906</v>
      </c>
      <c r="O32" s="34">
        <v>44270</v>
      </c>
      <c r="P32" s="49">
        <v>365</v>
      </c>
      <c r="Q32" s="24"/>
      <c r="R32" s="25"/>
      <c r="S32" s="26"/>
      <c r="T32" s="26"/>
      <c r="U32" s="26"/>
      <c r="V32" s="26"/>
      <c r="W32" s="26"/>
    </row>
    <row r="33" spans="1:23" s="3" customFormat="1" ht="24.75" customHeight="1">
      <c r="A33" s="56">
        <v>22</v>
      </c>
      <c r="B33" s="64" t="s">
        <v>41</v>
      </c>
      <c r="C33" s="13" t="s">
        <v>33</v>
      </c>
      <c r="D33" s="31" t="s">
        <v>14</v>
      </c>
      <c r="E33" s="33" t="s">
        <v>54</v>
      </c>
      <c r="F33" s="4"/>
      <c r="G33" s="29" t="s">
        <v>14</v>
      </c>
      <c r="H33" s="29" t="s">
        <v>14</v>
      </c>
      <c r="I33" s="99" t="s">
        <v>14</v>
      </c>
      <c r="J33" s="29" t="s">
        <v>14</v>
      </c>
      <c r="K33" s="29" t="s">
        <v>14</v>
      </c>
      <c r="L33" s="29" t="s">
        <v>14</v>
      </c>
      <c r="M33" s="23"/>
      <c r="N33" s="34">
        <v>43906</v>
      </c>
      <c r="O33" s="34">
        <v>44270</v>
      </c>
      <c r="P33" s="49">
        <v>365</v>
      </c>
      <c r="Q33" s="24"/>
      <c r="R33" s="25"/>
      <c r="S33" s="26"/>
      <c r="T33" s="26"/>
      <c r="U33" s="26"/>
      <c r="V33" s="26"/>
      <c r="W33" s="26"/>
    </row>
    <row r="34" spans="1:23" s="3" customFormat="1" ht="24.75" customHeight="1">
      <c r="A34" s="56">
        <v>23</v>
      </c>
      <c r="B34" s="64" t="s">
        <v>42</v>
      </c>
      <c r="C34" s="13" t="s">
        <v>33</v>
      </c>
      <c r="D34" s="31" t="s">
        <v>14</v>
      </c>
      <c r="E34" s="33" t="s">
        <v>54</v>
      </c>
      <c r="F34" s="4"/>
      <c r="G34" s="29" t="s">
        <v>14</v>
      </c>
      <c r="H34" s="29" t="s">
        <v>14</v>
      </c>
      <c r="I34" s="99" t="s">
        <v>14</v>
      </c>
      <c r="J34" s="29" t="s">
        <v>14</v>
      </c>
      <c r="K34" s="29" t="s">
        <v>14</v>
      </c>
      <c r="L34" s="29" t="s">
        <v>14</v>
      </c>
      <c r="M34" s="23"/>
      <c r="N34" s="34">
        <v>43906</v>
      </c>
      <c r="O34" s="34">
        <v>44270</v>
      </c>
      <c r="P34" s="49">
        <v>365</v>
      </c>
      <c r="Q34" s="24"/>
      <c r="R34" s="25"/>
      <c r="S34" s="26"/>
      <c r="T34" s="26"/>
      <c r="U34" s="26"/>
      <c r="V34" s="26"/>
      <c r="W34" s="26"/>
    </row>
    <row r="35" spans="1:23" s="3" customFormat="1" ht="24.75" customHeight="1">
      <c r="A35" s="56">
        <v>24</v>
      </c>
      <c r="B35" s="64" t="s">
        <v>43</v>
      </c>
      <c r="C35" s="13" t="s">
        <v>44</v>
      </c>
      <c r="D35" s="31" t="s">
        <v>14</v>
      </c>
      <c r="E35" s="33" t="s">
        <v>54</v>
      </c>
      <c r="F35" s="4"/>
      <c r="G35" s="29" t="s">
        <v>14</v>
      </c>
      <c r="H35" s="29" t="s">
        <v>14</v>
      </c>
      <c r="I35" s="99" t="s">
        <v>14</v>
      </c>
      <c r="J35" s="29" t="s">
        <v>14</v>
      </c>
      <c r="K35" s="29" t="s">
        <v>14</v>
      </c>
      <c r="L35" s="29" t="s">
        <v>14</v>
      </c>
      <c r="M35" s="23"/>
      <c r="N35" s="34">
        <v>43906</v>
      </c>
      <c r="O35" s="34">
        <v>44270</v>
      </c>
      <c r="P35" s="49">
        <v>365</v>
      </c>
      <c r="Q35" s="24"/>
      <c r="R35" s="25"/>
      <c r="S35" s="26"/>
      <c r="T35" s="26"/>
      <c r="U35" s="26"/>
      <c r="V35" s="26"/>
      <c r="W35" s="26"/>
    </row>
    <row r="36" spans="1:23" s="3" customFormat="1" ht="24.75" customHeight="1">
      <c r="A36" s="56">
        <v>25</v>
      </c>
      <c r="B36" s="64" t="s">
        <v>45</v>
      </c>
      <c r="C36" s="13" t="s">
        <v>35</v>
      </c>
      <c r="D36" s="31" t="s">
        <v>14</v>
      </c>
      <c r="E36" s="33" t="s">
        <v>81</v>
      </c>
      <c r="F36" s="4"/>
      <c r="G36" s="29" t="s">
        <v>14</v>
      </c>
      <c r="H36" s="29" t="s">
        <v>14</v>
      </c>
      <c r="I36" s="99" t="s">
        <v>14</v>
      </c>
      <c r="J36" s="29" t="s">
        <v>14</v>
      </c>
      <c r="K36" s="29" t="s">
        <v>14</v>
      </c>
      <c r="L36" s="29" t="s">
        <v>14</v>
      </c>
      <c r="M36" s="23"/>
      <c r="N36" s="34">
        <v>43906</v>
      </c>
      <c r="O36" s="34">
        <v>44270</v>
      </c>
      <c r="P36" s="49">
        <v>365</v>
      </c>
      <c r="Q36" s="24"/>
      <c r="R36" s="25"/>
      <c r="S36" s="26"/>
      <c r="T36" s="26"/>
      <c r="U36" s="26"/>
      <c r="V36" s="26"/>
      <c r="W36" s="26"/>
    </row>
    <row r="37" spans="1:23" s="3" customFormat="1" ht="24.75" customHeight="1">
      <c r="A37" s="56">
        <v>26</v>
      </c>
      <c r="B37" s="64" t="s">
        <v>46</v>
      </c>
      <c r="C37" s="13" t="s">
        <v>33</v>
      </c>
      <c r="D37" s="31" t="s">
        <v>14</v>
      </c>
      <c r="E37" s="33" t="s">
        <v>54</v>
      </c>
      <c r="F37" s="4"/>
      <c r="G37" s="29" t="s">
        <v>14</v>
      </c>
      <c r="H37" s="29" t="s">
        <v>14</v>
      </c>
      <c r="I37" s="99" t="s">
        <v>14</v>
      </c>
      <c r="J37" s="29" t="s">
        <v>14</v>
      </c>
      <c r="K37" s="29" t="s">
        <v>14</v>
      </c>
      <c r="L37" s="29" t="s">
        <v>14</v>
      </c>
      <c r="M37" s="23"/>
      <c r="N37" s="34">
        <v>43906</v>
      </c>
      <c r="O37" s="34">
        <v>44270</v>
      </c>
      <c r="P37" s="49">
        <v>365</v>
      </c>
      <c r="Q37" s="24"/>
      <c r="R37" s="25"/>
      <c r="S37" s="26"/>
      <c r="T37" s="26"/>
      <c r="U37" s="26"/>
      <c r="V37" s="26"/>
      <c r="W37" s="26"/>
    </row>
    <row r="38" spans="1:23" s="3" customFormat="1" ht="24.75" customHeight="1">
      <c r="A38" s="56">
        <v>27</v>
      </c>
      <c r="B38" s="64" t="s">
        <v>47</v>
      </c>
      <c r="C38" s="13" t="s">
        <v>48</v>
      </c>
      <c r="D38" s="31">
        <v>1265</v>
      </c>
      <c r="E38" s="33" t="s">
        <v>82</v>
      </c>
      <c r="F38" s="4"/>
      <c r="G38" s="4"/>
      <c r="H38" s="4"/>
      <c r="I38" s="99" t="s">
        <v>14</v>
      </c>
      <c r="J38" s="29" t="s">
        <v>14</v>
      </c>
      <c r="K38" s="29" t="s">
        <v>14</v>
      </c>
      <c r="L38" s="29" t="s">
        <v>14</v>
      </c>
      <c r="M38" s="23"/>
      <c r="N38" s="34">
        <v>43906</v>
      </c>
      <c r="O38" s="34">
        <v>44270</v>
      </c>
      <c r="P38" s="49">
        <v>365</v>
      </c>
      <c r="Q38" s="24"/>
      <c r="R38" s="25"/>
      <c r="S38" s="26"/>
      <c r="T38" s="26"/>
      <c r="U38" s="26"/>
      <c r="V38" s="26"/>
      <c r="W38" s="26"/>
    </row>
    <row r="39" spans="1:23" s="3" customFormat="1" ht="23.25" customHeight="1">
      <c r="A39" s="56">
        <v>28</v>
      </c>
      <c r="B39" s="65" t="s">
        <v>79</v>
      </c>
      <c r="C39" s="33" t="s">
        <v>80</v>
      </c>
      <c r="D39" s="101">
        <v>5970</v>
      </c>
      <c r="E39" s="33" t="s">
        <v>82</v>
      </c>
      <c r="F39" s="4"/>
      <c r="G39" s="95"/>
      <c r="H39" s="95"/>
      <c r="I39" s="99" t="s">
        <v>14</v>
      </c>
      <c r="J39" s="29" t="s">
        <v>14</v>
      </c>
      <c r="K39" s="29" t="s">
        <v>14</v>
      </c>
      <c r="L39" s="29" t="s">
        <v>14</v>
      </c>
      <c r="M39" s="23"/>
      <c r="N39" s="34">
        <v>43906</v>
      </c>
      <c r="O39" s="34">
        <v>44270</v>
      </c>
      <c r="P39" s="49">
        <v>365</v>
      </c>
      <c r="Q39" s="24"/>
      <c r="R39" s="25"/>
      <c r="S39" s="26"/>
      <c r="T39" s="26"/>
      <c r="U39" s="26"/>
      <c r="V39" s="26"/>
      <c r="W39" s="26"/>
    </row>
    <row r="40" spans="1:23" s="3" customFormat="1" ht="23.25" customHeight="1">
      <c r="A40" s="56">
        <v>29</v>
      </c>
      <c r="B40" s="65" t="s">
        <v>111</v>
      </c>
      <c r="C40" s="33" t="s">
        <v>35</v>
      </c>
      <c r="D40" s="101">
        <v>2150</v>
      </c>
      <c r="E40" s="33" t="s">
        <v>82</v>
      </c>
      <c r="F40" s="4"/>
      <c r="G40" s="95"/>
      <c r="H40" s="95"/>
      <c r="I40" s="99" t="s">
        <v>14</v>
      </c>
      <c r="J40" s="29" t="s">
        <v>14</v>
      </c>
      <c r="K40" s="29" t="s">
        <v>14</v>
      </c>
      <c r="L40" s="29" t="s">
        <v>14</v>
      </c>
      <c r="M40" s="23"/>
      <c r="N40" s="34">
        <v>43906</v>
      </c>
      <c r="O40" s="34">
        <v>44270</v>
      </c>
      <c r="P40" s="49">
        <v>365</v>
      </c>
      <c r="Q40" s="24"/>
      <c r="R40" s="25"/>
      <c r="S40" s="26"/>
      <c r="T40" s="26"/>
      <c r="U40" s="26"/>
      <c r="V40" s="26"/>
      <c r="W40" s="26"/>
    </row>
    <row r="41" spans="1:23" s="3" customFormat="1" ht="30.75" customHeight="1">
      <c r="A41" s="56">
        <v>30</v>
      </c>
      <c r="B41" s="65" t="s">
        <v>49</v>
      </c>
      <c r="C41" s="33" t="s">
        <v>50</v>
      </c>
      <c r="D41" s="13" t="s">
        <v>14</v>
      </c>
      <c r="E41" s="33" t="s">
        <v>54</v>
      </c>
      <c r="F41" s="4"/>
      <c r="G41" s="29" t="s">
        <v>14</v>
      </c>
      <c r="H41" s="29" t="s">
        <v>14</v>
      </c>
      <c r="I41" s="99" t="s">
        <v>14</v>
      </c>
      <c r="J41" s="29" t="s">
        <v>14</v>
      </c>
      <c r="K41" s="29" t="s">
        <v>14</v>
      </c>
      <c r="L41" s="29" t="s">
        <v>14</v>
      </c>
      <c r="M41" s="23"/>
      <c r="N41" s="34">
        <v>43906</v>
      </c>
      <c r="O41" s="34">
        <v>44270</v>
      </c>
      <c r="P41" s="49">
        <v>365</v>
      </c>
      <c r="Q41" s="24"/>
      <c r="R41" s="25"/>
      <c r="S41" s="26"/>
      <c r="T41" s="26"/>
      <c r="U41" s="26"/>
      <c r="V41" s="26"/>
      <c r="W41" s="26"/>
    </row>
    <row r="42" spans="1:23" s="3" customFormat="1" ht="27.75" customHeight="1">
      <c r="A42" s="56">
        <v>31</v>
      </c>
      <c r="B42" s="88" t="s">
        <v>51</v>
      </c>
      <c r="C42" s="89" t="s">
        <v>52</v>
      </c>
      <c r="D42" s="90" t="s">
        <v>14</v>
      </c>
      <c r="E42" s="89" t="s">
        <v>54</v>
      </c>
      <c r="F42" s="91"/>
      <c r="G42" s="29" t="s">
        <v>14</v>
      </c>
      <c r="H42" s="29" t="s">
        <v>14</v>
      </c>
      <c r="I42" s="99" t="s">
        <v>14</v>
      </c>
      <c r="J42" s="29" t="s">
        <v>14</v>
      </c>
      <c r="K42" s="29" t="s">
        <v>14</v>
      </c>
      <c r="L42" s="29" t="s">
        <v>14</v>
      </c>
      <c r="M42" s="92"/>
      <c r="N42" s="93">
        <v>43906</v>
      </c>
      <c r="O42" s="93">
        <v>44270</v>
      </c>
      <c r="P42" s="94">
        <v>365</v>
      </c>
      <c r="Q42" s="24"/>
      <c r="R42" s="25"/>
      <c r="S42" s="26"/>
      <c r="T42" s="26"/>
      <c r="U42" s="26"/>
      <c r="V42" s="26"/>
      <c r="W42" s="26"/>
    </row>
    <row r="43" spans="1:23" s="3" customFormat="1" ht="27" customHeight="1" thickBot="1">
      <c r="A43" s="112">
        <v>32</v>
      </c>
      <c r="B43" s="66" t="s">
        <v>53</v>
      </c>
      <c r="C43" s="50">
        <v>12327</v>
      </c>
      <c r="D43" s="51" t="s">
        <v>14</v>
      </c>
      <c r="E43" s="50" t="s">
        <v>54</v>
      </c>
      <c r="F43" s="67"/>
      <c r="G43" s="68" t="s">
        <v>14</v>
      </c>
      <c r="H43" s="68" t="s">
        <v>14</v>
      </c>
      <c r="I43" s="68" t="s">
        <v>14</v>
      </c>
      <c r="J43" s="68" t="s">
        <v>14</v>
      </c>
      <c r="K43" s="68" t="s">
        <v>14</v>
      </c>
      <c r="L43" s="68" t="s">
        <v>14</v>
      </c>
      <c r="M43" s="69"/>
      <c r="N43" s="70">
        <v>43906</v>
      </c>
      <c r="O43" s="70">
        <v>44270</v>
      </c>
      <c r="P43" s="52">
        <v>365</v>
      </c>
      <c r="Q43" s="24"/>
      <c r="R43" s="25"/>
      <c r="S43" s="26"/>
      <c r="T43" s="26"/>
      <c r="U43" s="26"/>
      <c r="V43" s="26"/>
      <c r="W43" s="26"/>
    </row>
    <row r="44" spans="1:23" ht="29.25" customHeight="1" thickBot="1">
      <c r="A44" s="113">
        <v>33</v>
      </c>
      <c r="B44" s="131" t="s">
        <v>86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M44" s="98"/>
      <c r="N44" s="17"/>
      <c r="O44" s="17"/>
      <c r="P44" s="17"/>
      <c r="Q44" s="16"/>
      <c r="R44" s="17"/>
      <c r="S44" s="10"/>
      <c r="T44" s="10"/>
      <c r="U44" s="10"/>
      <c r="V44" s="10"/>
      <c r="W44" s="10"/>
    </row>
    <row r="45" spans="1:23" ht="27" customHeight="1">
      <c r="A45" s="27"/>
      <c r="B45" s="10"/>
      <c r="C45" s="10"/>
      <c r="D45" s="8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6"/>
      <c r="R45" s="17"/>
      <c r="S45" s="10"/>
      <c r="T45" s="10"/>
      <c r="U45" s="10"/>
      <c r="V45" s="10"/>
      <c r="W45" s="10"/>
    </row>
    <row r="46" spans="1:23" ht="18" customHeight="1">
      <c r="A46" s="27"/>
      <c r="B46" s="10"/>
      <c r="C46" s="10"/>
      <c r="D46" s="8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6"/>
      <c r="R46" s="17"/>
      <c r="S46" s="10"/>
      <c r="T46" s="10"/>
      <c r="U46" s="10"/>
      <c r="V46" s="10"/>
      <c r="W46" s="10"/>
    </row>
    <row r="47" spans="1:23" ht="21" customHeight="1">
      <c r="A47" s="127" t="s">
        <v>112</v>
      </c>
      <c r="B47" s="127"/>
      <c r="C47" s="127"/>
      <c r="D47" s="127"/>
      <c r="E47" s="127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6"/>
      <c r="R47" s="17"/>
      <c r="S47" s="10"/>
      <c r="T47" s="10"/>
      <c r="U47" s="10"/>
      <c r="V47" s="10"/>
      <c r="W47" s="10"/>
    </row>
    <row r="48" spans="1:23" s="40" customFormat="1" ht="15.75" customHeight="1" thickBot="1">
      <c r="A48" s="78" t="s">
        <v>69</v>
      </c>
      <c r="B48" s="36"/>
      <c r="C48" s="36"/>
      <c r="D48" s="80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7"/>
      <c r="R48" s="38"/>
      <c r="S48" s="39"/>
      <c r="T48" s="39"/>
      <c r="U48" s="39"/>
      <c r="V48" s="39"/>
      <c r="W48" s="39"/>
    </row>
    <row r="49" spans="1:23" ht="95.25" customHeight="1">
      <c r="A49" s="41" t="s">
        <v>17</v>
      </c>
      <c r="B49" s="42" t="s">
        <v>15</v>
      </c>
      <c r="C49" s="42" t="s">
        <v>0</v>
      </c>
      <c r="D49" s="42" t="s">
        <v>92</v>
      </c>
      <c r="E49" s="42" t="s">
        <v>12</v>
      </c>
      <c r="F49" s="42" t="s">
        <v>60</v>
      </c>
      <c r="G49" s="42" t="s">
        <v>61</v>
      </c>
      <c r="H49" s="42" t="s">
        <v>93</v>
      </c>
      <c r="I49" s="42" t="s">
        <v>95</v>
      </c>
      <c r="J49" s="42" t="s">
        <v>63</v>
      </c>
      <c r="K49" s="42" t="s">
        <v>62</v>
      </c>
      <c r="L49" s="42" t="s">
        <v>64</v>
      </c>
      <c r="M49" s="42" t="s">
        <v>72</v>
      </c>
      <c r="N49" s="120" t="s">
        <v>91</v>
      </c>
      <c r="O49" s="121"/>
      <c r="P49" s="43" t="s">
        <v>57</v>
      </c>
      <c r="Q49" s="16"/>
      <c r="R49" s="17"/>
      <c r="S49" s="10"/>
      <c r="T49" s="10"/>
      <c r="U49" s="10"/>
      <c r="V49" s="10"/>
      <c r="W49" s="10"/>
    </row>
    <row r="50" spans="1:23" s="12" customFormat="1" ht="13.5" thickBot="1">
      <c r="A50" s="44" t="s">
        <v>2</v>
      </c>
      <c r="B50" s="45" t="s">
        <v>3</v>
      </c>
      <c r="C50" s="45" t="s">
        <v>4</v>
      </c>
      <c r="D50" s="45" t="s">
        <v>5</v>
      </c>
      <c r="E50" s="45" t="s">
        <v>6</v>
      </c>
      <c r="F50" s="45" t="s">
        <v>13</v>
      </c>
      <c r="G50" s="45" t="s">
        <v>7</v>
      </c>
      <c r="H50" s="45" t="s">
        <v>8</v>
      </c>
      <c r="I50" s="45" t="s">
        <v>9</v>
      </c>
      <c r="J50" s="45" t="s">
        <v>10</v>
      </c>
      <c r="K50" s="45" t="s">
        <v>11</v>
      </c>
      <c r="L50" s="45" t="s">
        <v>16</v>
      </c>
      <c r="M50" s="45" t="s">
        <v>56</v>
      </c>
      <c r="N50" s="45" t="s">
        <v>58</v>
      </c>
      <c r="O50" s="45" t="s">
        <v>59</v>
      </c>
      <c r="P50" s="46" t="s">
        <v>90</v>
      </c>
      <c r="Q50" s="20"/>
      <c r="R50" s="21"/>
      <c r="S50" s="22"/>
      <c r="T50" s="22"/>
      <c r="U50" s="22"/>
      <c r="V50" s="22"/>
      <c r="W50" s="22"/>
    </row>
    <row r="51" spans="1:23" ht="30.75" customHeight="1">
      <c r="A51" s="71">
        <v>1</v>
      </c>
      <c r="B51" s="57" t="s">
        <v>18</v>
      </c>
      <c r="C51" s="87" t="s">
        <v>105</v>
      </c>
      <c r="D51" s="58" t="s">
        <v>14</v>
      </c>
      <c r="E51" s="87" t="s">
        <v>77</v>
      </c>
      <c r="F51" s="59"/>
      <c r="G51" s="29" t="s">
        <v>14</v>
      </c>
      <c r="H51" s="29" t="s">
        <v>14</v>
      </c>
      <c r="I51" s="99" t="s">
        <v>14</v>
      </c>
      <c r="J51" s="59"/>
      <c r="K51" s="60" t="s">
        <v>14</v>
      </c>
      <c r="L51" s="60" t="s">
        <v>14</v>
      </c>
      <c r="M51" s="61"/>
      <c r="N51" s="62">
        <v>44271</v>
      </c>
      <c r="O51" s="62">
        <v>44635</v>
      </c>
      <c r="P51" s="63">
        <v>365</v>
      </c>
      <c r="Q51" s="72">
        <v>1083</v>
      </c>
      <c r="R51" s="28">
        <f>Q51-(10%*Q51)</f>
        <v>974.7</v>
      </c>
      <c r="S51" s="10"/>
      <c r="T51" s="10"/>
      <c r="U51" s="10"/>
      <c r="V51" s="10"/>
      <c r="W51" s="10"/>
    </row>
    <row r="52" spans="1:23" ht="22.5" customHeight="1">
      <c r="A52" s="56">
        <v>2</v>
      </c>
      <c r="B52" s="64" t="s">
        <v>19</v>
      </c>
      <c r="C52" s="13" t="s">
        <v>20</v>
      </c>
      <c r="D52" s="31" t="s">
        <v>14</v>
      </c>
      <c r="E52" s="33" t="s">
        <v>54</v>
      </c>
      <c r="F52" s="4"/>
      <c r="G52" s="29" t="s">
        <v>14</v>
      </c>
      <c r="H52" s="29" t="s">
        <v>14</v>
      </c>
      <c r="I52" s="99" t="s">
        <v>14</v>
      </c>
      <c r="J52" s="99" t="s">
        <v>14</v>
      </c>
      <c r="K52" s="99" t="s">
        <v>14</v>
      </c>
      <c r="L52" s="29" t="s">
        <v>14</v>
      </c>
      <c r="M52" s="23"/>
      <c r="N52" s="34">
        <v>44271</v>
      </c>
      <c r="O52" s="34">
        <v>44635</v>
      </c>
      <c r="P52" s="49">
        <v>365</v>
      </c>
      <c r="Q52" s="72">
        <v>19900</v>
      </c>
      <c r="R52" s="28">
        <f aca="true" t="shared" si="0" ref="R52:R75">Q52-(10%*Q52)</f>
        <v>17910</v>
      </c>
      <c r="S52" s="10"/>
      <c r="T52" s="10"/>
      <c r="U52" s="10"/>
      <c r="V52" s="10"/>
      <c r="W52" s="10"/>
    </row>
    <row r="53" spans="1:23" ht="31.5" customHeight="1">
      <c r="A53" s="56">
        <v>3</v>
      </c>
      <c r="B53" s="64" t="s">
        <v>21</v>
      </c>
      <c r="C53" s="13" t="s">
        <v>22</v>
      </c>
      <c r="D53" s="31">
        <v>36300</v>
      </c>
      <c r="E53" s="33" t="s">
        <v>97</v>
      </c>
      <c r="F53" s="4"/>
      <c r="G53" s="4"/>
      <c r="H53" s="4"/>
      <c r="I53" s="100"/>
      <c r="J53" s="4"/>
      <c r="K53" s="4"/>
      <c r="L53" s="96"/>
      <c r="M53" s="23"/>
      <c r="N53" s="34">
        <v>44271</v>
      </c>
      <c r="O53" s="34">
        <v>44635</v>
      </c>
      <c r="P53" s="49">
        <v>365</v>
      </c>
      <c r="Q53" s="72">
        <v>9600</v>
      </c>
      <c r="R53" s="28">
        <f t="shared" si="0"/>
        <v>8640</v>
      </c>
      <c r="S53" s="10"/>
      <c r="T53" s="10"/>
      <c r="U53" s="10"/>
      <c r="V53" s="10"/>
      <c r="W53" s="10"/>
    </row>
    <row r="54" spans="1:23" ht="27" customHeight="1">
      <c r="A54" s="56">
        <v>4</v>
      </c>
      <c r="B54" s="64" t="s">
        <v>23</v>
      </c>
      <c r="C54" s="13" t="s">
        <v>24</v>
      </c>
      <c r="D54" s="31">
        <v>31600</v>
      </c>
      <c r="E54" s="33" t="s">
        <v>55</v>
      </c>
      <c r="F54" s="4"/>
      <c r="G54" s="4"/>
      <c r="H54" s="4"/>
      <c r="I54" s="99" t="s">
        <v>14</v>
      </c>
      <c r="J54" s="4"/>
      <c r="K54" s="4"/>
      <c r="L54" s="29" t="s">
        <v>14</v>
      </c>
      <c r="M54" s="23"/>
      <c r="N54" s="34">
        <v>44271</v>
      </c>
      <c r="O54" s="34">
        <v>44635</v>
      </c>
      <c r="P54" s="49">
        <v>365</v>
      </c>
      <c r="Q54" s="72">
        <v>18500</v>
      </c>
      <c r="R54" s="28">
        <f t="shared" si="0"/>
        <v>16650</v>
      </c>
      <c r="S54" s="10"/>
      <c r="T54" s="10"/>
      <c r="U54" s="10"/>
      <c r="V54" s="10"/>
      <c r="W54" s="10"/>
    </row>
    <row r="55" spans="1:23" ht="22.5" customHeight="1">
      <c r="A55" s="56">
        <v>5</v>
      </c>
      <c r="B55" s="64" t="s">
        <v>83</v>
      </c>
      <c r="C55" s="13" t="s">
        <v>25</v>
      </c>
      <c r="D55" s="31">
        <v>124900</v>
      </c>
      <c r="E55" s="32" t="s">
        <v>31</v>
      </c>
      <c r="F55" s="4"/>
      <c r="G55" s="4"/>
      <c r="H55" s="4"/>
      <c r="I55" s="99" t="s">
        <v>14</v>
      </c>
      <c r="J55" s="4"/>
      <c r="K55" s="29" t="s">
        <v>14</v>
      </c>
      <c r="L55" s="29" t="s">
        <v>14</v>
      </c>
      <c r="M55" s="23"/>
      <c r="N55" s="34">
        <v>44271</v>
      </c>
      <c r="O55" s="34">
        <v>44635</v>
      </c>
      <c r="P55" s="49">
        <v>365</v>
      </c>
      <c r="Q55" s="72">
        <v>55500</v>
      </c>
      <c r="R55" s="28">
        <f t="shared" si="0"/>
        <v>49950</v>
      </c>
      <c r="S55" s="10"/>
      <c r="T55" s="10"/>
      <c r="U55" s="10"/>
      <c r="V55" s="10"/>
      <c r="W55" s="10"/>
    </row>
    <row r="56" spans="1:23" ht="27" customHeight="1">
      <c r="A56" s="56">
        <v>6</v>
      </c>
      <c r="B56" s="64" t="s">
        <v>26</v>
      </c>
      <c r="C56" s="13" t="s">
        <v>27</v>
      </c>
      <c r="D56" s="31">
        <v>12800</v>
      </c>
      <c r="E56" s="33" t="s">
        <v>31</v>
      </c>
      <c r="F56" s="4"/>
      <c r="G56" s="4"/>
      <c r="H56" s="4"/>
      <c r="I56" s="99" t="s">
        <v>14</v>
      </c>
      <c r="J56" s="4"/>
      <c r="K56" s="29" t="s">
        <v>14</v>
      </c>
      <c r="L56" s="29" t="s">
        <v>14</v>
      </c>
      <c r="M56" s="23"/>
      <c r="N56" s="34">
        <v>44271</v>
      </c>
      <c r="O56" s="34">
        <v>44635</v>
      </c>
      <c r="P56" s="49">
        <v>365</v>
      </c>
      <c r="Q56" s="72">
        <v>49000</v>
      </c>
      <c r="R56" s="28">
        <f t="shared" si="0"/>
        <v>44100</v>
      </c>
      <c r="S56" s="10"/>
      <c r="T56" s="10"/>
      <c r="U56" s="10"/>
      <c r="V56" s="10"/>
      <c r="W56" s="10"/>
    </row>
    <row r="57" spans="1:23" ht="32.25" customHeight="1">
      <c r="A57" s="56">
        <v>7</v>
      </c>
      <c r="B57" s="64" t="s">
        <v>84</v>
      </c>
      <c r="C57" s="13" t="s">
        <v>28</v>
      </c>
      <c r="D57" s="31">
        <v>76700</v>
      </c>
      <c r="E57" s="33" t="s">
        <v>78</v>
      </c>
      <c r="F57" s="4"/>
      <c r="G57" s="4"/>
      <c r="H57" s="4"/>
      <c r="I57" s="99" t="s">
        <v>14</v>
      </c>
      <c r="J57" s="4"/>
      <c r="K57" s="95"/>
      <c r="L57" s="95"/>
      <c r="M57" s="23"/>
      <c r="N57" s="34">
        <v>44271</v>
      </c>
      <c r="O57" s="34">
        <v>44635</v>
      </c>
      <c r="P57" s="49">
        <v>365</v>
      </c>
      <c r="Q57" s="72">
        <v>50300</v>
      </c>
      <c r="R57" s="28">
        <f t="shared" si="0"/>
        <v>45270</v>
      </c>
      <c r="S57" s="10"/>
      <c r="T57" s="10"/>
      <c r="U57" s="10"/>
      <c r="V57" s="10"/>
      <c r="W57" s="10"/>
    </row>
    <row r="58" spans="1:23" ht="22.5" customHeight="1">
      <c r="A58" s="56">
        <v>8</v>
      </c>
      <c r="B58" s="64" t="s">
        <v>29</v>
      </c>
      <c r="C58" s="13" t="s">
        <v>30</v>
      </c>
      <c r="D58" s="31">
        <v>39600</v>
      </c>
      <c r="E58" s="32" t="s">
        <v>55</v>
      </c>
      <c r="F58" s="4"/>
      <c r="G58" s="4"/>
      <c r="H58" s="4"/>
      <c r="I58" s="99" t="s">
        <v>14</v>
      </c>
      <c r="J58" s="4"/>
      <c r="K58" s="4"/>
      <c r="L58" s="29" t="s">
        <v>14</v>
      </c>
      <c r="M58" s="23"/>
      <c r="N58" s="34">
        <v>44271</v>
      </c>
      <c r="O58" s="34">
        <v>44635</v>
      </c>
      <c r="P58" s="49">
        <v>365</v>
      </c>
      <c r="Q58" s="72">
        <v>178600</v>
      </c>
      <c r="R58" s="28">
        <f t="shared" si="0"/>
        <v>160740</v>
      </c>
      <c r="S58" s="10"/>
      <c r="T58" s="10"/>
      <c r="U58" s="10"/>
      <c r="V58" s="10"/>
      <c r="W58" s="10"/>
    </row>
    <row r="59" spans="1:23" ht="33" customHeight="1">
      <c r="A59" s="56">
        <v>9</v>
      </c>
      <c r="B59" s="64" t="s">
        <v>73</v>
      </c>
      <c r="C59" s="13" t="s">
        <v>74</v>
      </c>
      <c r="D59" s="31">
        <v>98100</v>
      </c>
      <c r="E59" s="33" t="s">
        <v>96</v>
      </c>
      <c r="F59" s="4"/>
      <c r="G59" s="4"/>
      <c r="H59" s="4"/>
      <c r="I59" s="100"/>
      <c r="J59" s="4"/>
      <c r="K59" s="4"/>
      <c r="L59" s="95"/>
      <c r="M59" s="23"/>
      <c r="N59" s="34">
        <v>44271</v>
      </c>
      <c r="O59" s="34">
        <v>44635</v>
      </c>
      <c r="P59" s="49">
        <v>365</v>
      </c>
      <c r="Q59" s="72">
        <v>17500</v>
      </c>
      <c r="R59" s="28">
        <f t="shared" si="0"/>
        <v>15750</v>
      </c>
      <c r="S59" s="10"/>
      <c r="T59" s="10"/>
      <c r="U59" s="10"/>
      <c r="V59" s="10"/>
      <c r="W59" s="10"/>
    </row>
    <row r="60" spans="1:23" ht="33" customHeight="1">
      <c r="A60" s="56">
        <v>10</v>
      </c>
      <c r="B60" s="64" t="s">
        <v>75</v>
      </c>
      <c r="C60" s="13" t="s">
        <v>1</v>
      </c>
      <c r="D60" s="35">
        <v>92300</v>
      </c>
      <c r="E60" s="33" t="s">
        <v>97</v>
      </c>
      <c r="F60" s="4"/>
      <c r="G60" s="4"/>
      <c r="H60" s="4"/>
      <c r="I60" s="100"/>
      <c r="J60" s="4"/>
      <c r="K60" s="4"/>
      <c r="L60" s="95"/>
      <c r="M60" s="23"/>
      <c r="N60" s="34">
        <v>44271</v>
      </c>
      <c r="O60" s="34">
        <v>44635</v>
      </c>
      <c r="P60" s="49">
        <v>365</v>
      </c>
      <c r="Q60" s="72">
        <v>109700</v>
      </c>
      <c r="R60" s="28">
        <f t="shared" si="0"/>
        <v>98730</v>
      </c>
      <c r="S60" s="10"/>
      <c r="T60" s="10"/>
      <c r="U60" s="10"/>
      <c r="V60" s="10"/>
      <c r="W60" s="10"/>
    </row>
    <row r="61" spans="1:23" ht="33" customHeight="1">
      <c r="A61" s="56">
        <v>11</v>
      </c>
      <c r="B61" s="64" t="s">
        <v>76</v>
      </c>
      <c r="C61" s="13" t="s">
        <v>1</v>
      </c>
      <c r="D61" s="35">
        <v>90500</v>
      </c>
      <c r="E61" s="33" t="s">
        <v>96</v>
      </c>
      <c r="F61" s="4"/>
      <c r="G61" s="4"/>
      <c r="H61" s="4"/>
      <c r="I61" s="100"/>
      <c r="J61" s="4"/>
      <c r="K61" s="4"/>
      <c r="L61" s="95"/>
      <c r="M61" s="23"/>
      <c r="N61" s="34">
        <v>44271</v>
      </c>
      <c r="O61" s="34">
        <v>44635</v>
      </c>
      <c r="P61" s="49">
        <v>365</v>
      </c>
      <c r="Q61" s="72">
        <v>74300</v>
      </c>
      <c r="R61" s="28">
        <f t="shared" si="0"/>
        <v>66870</v>
      </c>
      <c r="S61" s="10"/>
      <c r="T61" s="10"/>
      <c r="U61" s="10"/>
      <c r="V61" s="10"/>
      <c r="W61" s="10"/>
    </row>
    <row r="62" spans="1:23" ht="33" customHeight="1">
      <c r="A62" s="56">
        <v>12</v>
      </c>
      <c r="B62" s="104" t="s">
        <v>106</v>
      </c>
      <c r="C62" s="105" t="s">
        <v>107</v>
      </c>
      <c r="D62" s="35">
        <v>122000</v>
      </c>
      <c r="E62" s="33" t="s">
        <v>96</v>
      </c>
      <c r="F62" s="4"/>
      <c r="G62" s="4"/>
      <c r="H62" s="4"/>
      <c r="I62" s="100"/>
      <c r="J62" s="4"/>
      <c r="K62" s="4"/>
      <c r="L62" s="95"/>
      <c r="M62" s="23"/>
      <c r="N62" s="34">
        <v>44271</v>
      </c>
      <c r="O62" s="34">
        <v>44635</v>
      </c>
      <c r="P62" s="49">
        <v>365</v>
      </c>
      <c r="Q62" s="73">
        <v>77200</v>
      </c>
      <c r="R62" s="28">
        <f t="shared" si="0"/>
        <v>69480</v>
      </c>
      <c r="S62" s="10"/>
      <c r="T62" s="10"/>
      <c r="U62" s="10"/>
      <c r="V62" s="10"/>
      <c r="W62" s="10"/>
    </row>
    <row r="63" spans="1:23" ht="27" customHeight="1">
      <c r="A63" s="56">
        <v>13</v>
      </c>
      <c r="B63" s="64" t="s">
        <v>108</v>
      </c>
      <c r="C63" s="107" t="s">
        <v>30</v>
      </c>
      <c r="D63" s="35">
        <v>71900</v>
      </c>
      <c r="E63" s="33" t="s">
        <v>55</v>
      </c>
      <c r="F63" s="4"/>
      <c r="G63" s="4"/>
      <c r="H63" s="4"/>
      <c r="I63" s="99" t="s">
        <v>14</v>
      </c>
      <c r="J63" s="4"/>
      <c r="K63" s="4"/>
      <c r="L63" s="29" t="s">
        <v>14</v>
      </c>
      <c r="M63" s="23"/>
      <c r="N63" s="34">
        <v>44271</v>
      </c>
      <c r="O63" s="34">
        <v>44635</v>
      </c>
      <c r="P63" s="49">
        <v>365</v>
      </c>
      <c r="Q63" s="73">
        <v>75500</v>
      </c>
      <c r="R63" s="28">
        <f t="shared" si="0"/>
        <v>67950</v>
      </c>
      <c r="S63" s="10"/>
      <c r="T63" s="10"/>
      <c r="U63" s="10"/>
      <c r="V63" s="10"/>
      <c r="W63" s="10"/>
    </row>
    <row r="64" spans="1:23" ht="24" customHeight="1">
      <c r="A64" s="56">
        <v>14</v>
      </c>
      <c r="B64" s="64" t="s">
        <v>109</v>
      </c>
      <c r="C64" s="107" t="s">
        <v>30</v>
      </c>
      <c r="D64" s="35">
        <v>71900</v>
      </c>
      <c r="E64" s="33" t="s">
        <v>55</v>
      </c>
      <c r="F64" s="4"/>
      <c r="G64" s="4"/>
      <c r="H64" s="4"/>
      <c r="I64" s="99" t="s">
        <v>14</v>
      </c>
      <c r="J64" s="4"/>
      <c r="K64" s="4"/>
      <c r="L64" s="29" t="s">
        <v>14</v>
      </c>
      <c r="M64" s="23"/>
      <c r="N64" s="34">
        <v>44271</v>
      </c>
      <c r="O64" s="34">
        <v>44635</v>
      </c>
      <c r="P64" s="49">
        <v>365</v>
      </c>
      <c r="Q64" s="72">
        <v>685.9</v>
      </c>
      <c r="R64" s="28">
        <f t="shared" si="0"/>
        <v>617.31</v>
      </c>
      <c r="S64" s="10"/>
      <c r="T64" s="10"/>
      <c r="U64" s="10"/>
      <c r="V64" s="10"/>
      <c r="W64" s="10"/>
    </row>
    <row r="65" spans="1:23" ht="24" customHeight="1">
      <c r="A65" s="56">
        <v>15</v>
      </c>
      <c r="B65" s="64" t="s">
        <v>110</v>
      </c>
      <c r="C65" s="13" t="s">
        <v>1</v>
      </c>
      <c r="D65" s="35">
        <v>23000</v>
      </c>
      <c r="E65" s="33" t="s">
        <v>55</v>
      </c>
      <c r="F65" s="4"/>
      <c r="G65" s="4"/>
      <c r="H65" s="4"/>
      <c r="I65" s="99" t="s">
        <v>14</v>
      </c>
      <c r="J65" s="4"/>
      <c r="K65" s="4"/>
      <c r="L65" s="29" t="s">
        <v>14</v>
      </c>
      <c r="M65" s="23"/>
      <c r="N65" s="34">
        <v>44271</v>
      </c>
      <c r="O65" s="34">
        <v>44635</v>
      </c>
      <c r="P65" s="49">
        <v>365</v>
      </c>
      <c r="Q65" s="72">
        <v>388.075</v>
      </c>
      <c r="R65" s="28">
        <f t="shared" si="0"/>
        <v>349.2675</v>
      </c>
      <c r="S65" s="10"/>
      <c r="T65" s="10"/>
      <c r="U65" s="10"/>
      <c r="V65" s="10"/>
      <c r="W65" s="10"/>
    </row>
    <row r="66" spans="1:23" ht="23.25" customHeight="1">
      <c r="A66" s="56">
        <v>16</v>
      </c>
      <c r="B66" s="65" t="s">
        <v>32</v>
      </c>
      <c r="C66" s="33" t="s">
        <v>33</v>
      </c>
      <c r="D66" s="31" t="s">
        <v>14</v>
      </c>
      <c r="E66" s="33" t="s">
        <v>81</v>
      </c>
      <c r="F66" s="4"/>
      <c r="G66" s="29" t="s">
        <v>14</v>
      </c>
      <c r="H66" s="29" t="s">
        <v>14</v>
      </c>
      <c r="I66" s="99" t="s">
        <v>14</v>
      </c>
      <c r="J66" s="29" t="s">
        <v>14</v>
      </c>
      <c r="K66" s="29" t="s">
        <v>14</v>
      </c>
      <c r="L66" s="29" t="s">
        <v>14</v>
      </c>
      <c r="M66" s="23"/>
      <c r="N66" s="34">
        <v>44271</v>
      </c>
      <c r="O66" s="34">
        <v>44635</v>
      </c>
      <c r="P66" s="49">
        <v>365</v>
      </c>
      <c r="Q66" s="72">
        <v>2314.9125</v>
      </c>
      <c r="R66" s="28">
        <f t="shared" si="0"/>
        <v>2083.42125</v>
      </c>
      <c r="S66" s="10"/>
      <c r="T66" s="10"/>
      <c r="U66" s="10"/>
      <c r="V66" s="10"/>
      <c r="W66" s="10"/>
    </row>
    <row r="67" spans="1:23" ht="24" customHeight="1">
      <c r="A67" s="56">
        <v>17</v>
      </c>
      <c r="B67" s="65" t="s">
        <v>34</v>
      </c>
      <c r="C67" s="13" t="s">
        <v>35</v>
      </c>
      <c r="D67" s="31" t="s">
        <v>14</v>
      </c>
      <c r="E67" s="33" t="s">
        <v>81</v>
      </c>
      <c r="F67" s="4"/>
      <c r="G67" s="29" t="s">
        <v>14</v>
      </c>
      <c r="H67" s="29" t="s">
        <v>14</v>
      </c>
      <c r="I67" s="99" t="s">
        <v>14</v>
      </c>
      <c r="J67" s="29" t="s">
        <v>14</v>
      </c>
      <c r="K67" s="29" t="s">
        <v>14</v>
      </c>
      <c r="L67" s="29" t="s">
        <v>14</v>
      </c>
      <c r="M67" s="23"/>
      <c r="N67" s="34">
        <v>44271</v>
      </c>
      <c r="O67" s="34">
        <v>44635</v>
      </c>
      <c r="P67" s="49">
        <v>365</v>
      </c>
      <c r="Q67" s="72">
        <v>6859</v>
      </c>
      <c r="R67" s="28">
        <f t="shared" si="0"/>
        <v>6173.1</v>
      </c>
      <c r="S67" s="10"/>
      <c r="T67" s="10"/>
      <c r="U67" s="10"/>
      <c r="V67" s="10"/>
      <c r="W67" s="10"/>
    </row>
    <row r="68" spans="1:23" ht="22.5" customHeight="1">
      <c r="A68" s="56">
        <v>18</v>
      </c>
      <c r="B68" s="65" t="s">
        <v>36</v>
      </c>
      <c r="C68" s="13" t="s">
        <v>37</v>
      </c>
      <c r="D68" s="31">
        <v>1700</v>
      </c>
      <c r="E68" s="33" t="s">
        <v>82</v>
      </c>
      <c r="F68" s="4"/>
      <c r="G68" s="4"/>
      <c r="H68" s="4"/>
      <c r="I68" s="99" t="s">
        <v>14</v>
      </c>
      <c r="J68" s="29" t="s">
        <v>14</v>
      </c>
      <c r="K68" s="29" t="s">
        <v>14</v>
      </c>
      <c r="L68" s="29" t="s">
        <v>14</v>
      </c>
      <c r="M68" s="23"/>
      <c r="N68" s="34">
        <v>44271</v>
      </c>
      <c r="O68" s="34">
        <v>44635</v>
      </c>
      <c r="P68" s="49">
        <v>365</v>
      </c>
      <c r="Q68" s="72">
        <v>1114.5875</v>
      </c>
      <c r="R68" s="28">
        <f t="shared" si="0"/>
        <v>1003.1287500000001</v>
      </c>
      <c r="S68" s="10"/>
      <c r="T68" s="10"/>
      <c r="U68" s="10"/>
      <c r="V68" s="10"/>
      <c r="W68" s="10"/>
    </row>
    <row r="69" spans="1:23" ht="24" customHeight="1">
      <c r="A69" s="56">
        <v>19</v>
      </c>
      <c r="B69" s="64" t="s">
        <v>38</v>
      </c>
      <c r="C69" s="13" t="s">
        <v>33</v>
      </c>
      <c r="D69" s="31">
        <v>5300</v>
      </c>
      <c r="E69" s="33" t="s">
        <v>82</v>
      </c>
      <c r="F69" s="4"/>
      <c r="G69" s="4"/>
      <c r="H69" s="4"/>
      <c r="I69" s="99" t="s">
        <v>14</v>
      </c>
      <c r="J69" s="29" t="s">
        <v>14</v>
      </c>
      <c r="K69" s="29" t="s">
        <v>14</v>
      </c>
      <c r="L69" s="29" t="s">
        <v>14</v>
      </c>
      <c r="M69" s="23"/>
      <c r="N69" s="34">
        <v>44271</v>
      </c>
      <c r="O69" s="34">
        <v>44635</v>
      </c>
      <c r="P69" s="49">
        <v>365</v>
      </c>
      <c r="Q69" s="72">
        <v>428.6875</v>
      </c>
      <c r="R69" s="28">
        <f t="shared" si="0"/>
        <v>385.81875</v>
      </c>
      <c r="S69" s="10"/>
      <c r="T69" s="10"/>
      <c r="U69" s="10"/>
      <c r="V69" s="10"/>
      <c r="W69" s="10"/>
    </row>
    <row r="70" spans="1:23" ht="22.5" customHeight="1">
      <c r="A70" s="56">
        <v>20</v>
      </c>
      <c r="B70" s="64" t="s">
        <v>39</v>
      </c>
      <c r="C70" s="13" t="s">
        <v>33</v>
      </c>
      <c r="D70" s="31" t="s">
        <v>14</v>
      </c>
      <c r="E70" s="33" t="s">
        <v>54</v>
      </c>
      <c r="F70" s="4"/>
      <c r="G70" s="29" t="s">
        <v>14</v>
      </c>
      <c r="H70" s="29" t="s">
        <v>14</v>
      </c>
      <c r="I70" s="99" t="s">
        <v>14</v>
      </c>
      <c r="J70" s="29" t="s">
        <v>14</v>
      </c>
      <c r="K70" s="29" t="s">
        <v>14</v>
      </c>
      <c r="L70" s="29" t="s">
        <v>14</v>
      </c>
      <c r="M70" s="23"/>
      <c r="N70" s="34">
        <v>44271</v>
      </c>
      <c r="O70" s="34">
        <v>44635</v>
      </c>
      <c r="P70" s="49">
        <v>365</v>
      </c>
      <c r="Q70" s="72">
        <v>1714.75</v>
      </c>
      <c r="R70" s="28">
        <f t="shared" si="0"/>
        <v>1543.275</v>
      </c>
      <c r="S70" s="10"/>
      <c r="T70" s="10"/>
      <c r="U70" s="10"/>
      <c r="V70" s="10"/>
      <c r="W70" s="10"/>
    </row>
    <row r="71" spans="1:23" ht="21.75" customHeight="1">
      <c r="A71" s="56">
        <v>21</v>
      </c>
      <c r="B71" s="64" t="s">
        <v>40</v>
      </c>
      <c r="C71" s="13" t="s">
        <v>33</v>
      </c>
      <c r="D71" s="31" t="s">
        <v>14</v>
      </c>
      <c r="E71" s="33" t="s">
        <v>81</v>
      </c>
      <c r="F71" s="4"/>
      <c r="G71" s="29" t="s">
        <v>14</v>
      </c>
      <c r="H71" s="29" t="s">
        <v>14</v>
      </c>
      <c r="I71" s="99" t="s">
        <v>14</v>
      </c>
      <c r="J71" s="30" t="s">
        <v>14</v>
      </c>
      <c r="K71" s="29" t="s">
        <v>14</v>
      </c>
      <c r="L71" s="29" t="s">
        <v>14</v>
      </c>
      <c r="M71" s="23"/>
      <c r="N71" s="34">
        <v>44271</v>
      </c>
      <c r="O71" s="34">
        <v>44635</v>
      </c>
      <c r="P71" s="49">
        <v>365</v>
      </c>
      <c r="Q71" s="72">
        <v>15432.75</v>
      </c>
      <c r="R71" s="28">
        <f t="shared" si="0"/>
        <v>13889.475</v>
      </c>
      <c r="S71" s="10"/>
      <c r="T71" s="10"/>
      <c r="U71" s="10"/>
      <c r="V71" s="10"/>
      <c r="W71" s="10"/>
    </row>
    <row r="72" spans="1:23" ht="22.5" customHeight="1">
      <c r="A72" s="56">
        <v>22</v>
      </c>
      <c r="B72" s="64" t="s">
        <v>41</v>
      </c>
      <c r="C72" s="13" t="s">
        <v>33</v>
      </c>
      <c r="D72" s="31" t="s">
        <v>14</v>
      </c>
      <c r="E72" s="33" t="s">
        <v>54</v>
      </c>
      <c r="F72" s="4"/>
      <c r="G72" s="29" t="s">
        <v>14</v>
      </c>
      <c r="H72" s="29" t="s">
        <v>14</v>
      </c>
      <c r="I72" s="99" t="s">
        <v>14</v>
      </c>
      <c r="J72" s="29" t="s">
        <v>14</v>
      </c>
      <c r="K72" s="29" t="s">
        <v>14</v>
      </c>
      <c r="L72" s="29" t="s">
        <v>14</v>
      </c>
      <c r="M72" s="23"/>
      <c r="N72" s="34">
        <v>44271</v>
      </c>
      <c r="O72" s="34">
        <v>44635</v>
      </c>
      <c r="P72" s="49">
        <v>365</v>
      </c>
      <c r="Q72" s="72">
        <v>10288.5</v>
      </c>
      <c r="R72" s="28">
        <f t="shared" si="0"/>
        <v>9259.65</v>
      </c>
      <c r="S72" s="10"/>
      <c r="T72" s="10"/>
      <c r="U72" s="10"/>
      <c r="V72" s="10"/>
      <c r="W72" s="10"/>
    </row>
    <row r="73" spans="1:23" ht="22.5" customHeight="1">
      <c r="A73" s="56">
        <v>23</v>
      </c>
      <c r="B73" s="64" t="s">
        <v>42</v>
      </c>
      <c r="C73" s="13" t="s">
        <v>33</v>
      </c>
      <c r="D73" s="31" t="s">
        <v>14</v>
      </c>
      <c r="E73" s="33" t="s">
        <v>54</v>
      </c>
      <c r="F73" s="4"/>
      <c r="G73" s="29" t="s">
        <v>14</v>
      </c>
      <c r="H73" s="29" t="s">
        <v>14</v>
      </c>
      <c r="I73" s="99" t="s">
        <v>14</v>
      </c>
      <c r="J73" s="29" t="s">
        <v>14</v>
      </c>
      <c r="K73" s="29" t="s">
        <v>14</v>
      </c>
      <c r="L73" s="29" t="s">
        <v>14</v>
      </c>
      <c r="M73" s="23"/>
      <c r="N73" s="34">
        <v>44271</v>
      </c>
      <c r="O73" s="34">
        <v>44635</v>
      </c>
      <c r="P73" s="49">
        <v>365</v>
      </c>
      <c r="Q73" s="72">
        <v>154.3275</v>
      </c>
      <c r="R73" s="28">
        <f t="shared" si="0"/>
        <v>138.89475</v>
      </c>
      <c r="S73" s="10"/>
      <c r="T73" s="10"/>
      <c r="U73" s="10"/>
      <c r="V73" s="10"/>
      <c r="W73" s="10"/>
    </row>
    <row r="74" spans="1:23" ht="22.5" customHeight="1">
      <c r="A74" s="56">
        <v>24</v>
      </c>
      <c r="B74" s="64" t="s">
        <v>43</v>
      </c>
      <c r="C74" s="13" t="s">
        <v>44</v>
      </c>
      <c r="D74" s="31" t="s">
        <v>14</v>
      </c>
      <c r="E74" s="33" t="s">
        <v>54</v>
      </c>
      <c r="F74" s="4"/>
      <c r="G74" s="29" t="s">
        <v>14</v>
      </c>
      <c r="H74" s="29" t="s">
        <v>14</v>
      </c>
      <c r="I74" s="99" t="s">
        <v>14</v>
      </c>
      <c r="J74" s="29" t="s">
        <v>14</v>
      </c>
      <c r="K74" s="29" t="s">
        <v>14</v>
      </c>
      <c r="L74" s="29" t="s">
        <v>14</v>
      </c>
      <c r="M74" s="23"/>
      <c r="N74" s="34">
        <v>44271</v>
      </c>
      <c r="O74" s="34">
        <v>44635</v>
      </c>
      <c r="P74" s="49">
        <v>365</v>
      </c>
      <c r="Q74" s="72">
        <v>2915.075</v>
      </c>
      <c r="R74" s="28">
        <f t="shared" si="0"/>
        <v>2623.5674999999997</v>
      </c>
      <c r="S74" s="10"/>
      <c r="T74" s="10"/>
      <c r="U74" s="10"/>
      <c r="V74" s="10"/>
      <c r="W74" s="10"/>
    </row>
    <row r="75" spans="1:23" ht="22.5" customHeight="1">
      <c r="A75" s="56">
        <v>25</v>
      </c>
      <c r="B75" s="64" t="s">
        <v>45</v>
      </c>
      <c r="C75" s="13" t="s">
        <v>35</v>
      </c>
      <c r="D75" s="31" t="s">
        <v>14</v>
      </c>
      <c r="E75" s="33" t="s">
        <v>81</v>
      </c>
      <c r="F75" s="4"/>
      <c r="G75" s="29" t="s">
        <v>14</v>
      </c>
      <c r="H75" s="29" t="s">
        <v>14</v>
      </c>
      <c r="I75" s="99" t="s">
        <v>14</v>
      </c>
      <c r="J75" s="29" t="s">
        <v>14</v>
      </c>
      <c r="K75" s="29" t="s">
        <v>14</v>
      </c>
      <c r="L75" s="29" t="s">
        <v>14</v>
      </c>
      <c r="M75" s="23"/>
      <c r="N75" s="34">
        <v>44271</v>
      </c>
      <c r="O75" s="34">
        <v>44635</v>
      </c>
      <c r="P75" s="49">
        <v>365</v>
      </c>
      <c r="Q75" s="72">
        <v>1714.75</v>
      </c>
      <c r="R75" s="28">
        <f t="shared" si="0"/>
        <v>1543.275</v>
      </c>
      <c r="S75" s="10"/>
      <c r="T75" s="10"/>
      <c r="U75" s="10"/>
      <c r="V75" s="10"/>
      <c r="W75" s="10"/>
    </row>
    <row r="76" spans="1:23" ht="22.5" customHeight="1">
      <c r="A76" s="56">
        <v>26</v>
      </c>
      <c r="B76" s="64" t="s">
        <v>46</v>
      </c>
      <c r="C76" s="13" t="s">
        <v>33</v>
      </c>
      <c r="D76" s="31" t="s">
        <v>14</v>
      </c>
      <c r="E76" s="33" t="s">
        <v>54</v>
      </c>
      <c r="F76" s="4"/>
      <c r="G76" s="29" t="s">
        <v>14</v>
      </c>
      <c r="H76" s="29" t="s">
        <v>14</v>
      </c>
      <c r="I76" s="99" t="s">
        <v>14</v>
      </c>
      <c r="J76" s="29" t="s">
        <v>14</v>
      </c>
      <c r="K76" s="29" t="s">
        <v>14</v>
      </c>
      <c r="L76" s="29" t="s">
        <v>14</v>
      </c>
      <c r="M76" s="23"/>
      <c r="N76" s="34">
        <v>44271</v>
      </c>
      <c r="O76" s="34">
        <v>44635</v>
      </c>
      <c r="P76" s="49">
        <v>365</v>
      </c>
      <c r="Q76" s="16"/>
      <c r="R76" s="17"/>
      <c r="S76" s="10"/>
      <c r="T76" s="10"/>
      <c r="U76" s="10"/>
      <c r="V76" s="10"/>
      <c r="W76" s="10"/>
    </row>
    <row r="77" spans="1:23" ht="26.25" customHeight="1">
      <c r="A77" s="56">
        <v>27</v>
      </c>
      <c r="B77" s="64" t="s">
        <v>47</v>
      </c>
      <c r="C77" s="13" t="s">
        <v>48</v>
      </c>
      <c r="D77" s="31">
        <v>1265</v>
      </c>
      <c r="E77" s="33" t="s">
        <v>82</v>
      </c>
      <c r="F77" s="4"/>
      <c r="G77" s="4"/>
      <c r="H77" s="4"/>
      <c r="I77" s="99" t="s">
        <v>14</v>
      </c>
      <c r="J77" s="29" t="s">
        <v>14</v>
      </c>
      <c r="K77" s="29" t="s">
        <v>14</v>
      </c>
      <c r="L77" s="29" t="s">
        <v>14</v>
      </c>
      <c r="M77" s="23"/>
      <c r="N77" s="34">
        <v>44271</v>
      </c>
      <c r="O77" s="34">
        <v>44635</v>
      </c>
      <c r="P77" s="49">
        <v>365</v>
      </c>
      <c r="Q77" s="16"/>
      <c r="R77" s="17"/>
      <c r="S77" s="10"/>
      <c r="T77" s="10"/>
      <c r="U77" s="10"/>
      <c r="V77" s="10"/>
      <c r="W77" s="10"/>
    </row>
    <row r="78" spans="1:23" ht="26.25" customHeight="1">
      <c r="A78" s="56">
        <v>28</v>
      </c>
      <c r="B78" s="65" t="s">
        <v>79</v>
      </c>
      <c r="C78" s="33" t="s">
        <v>80</v>
      </c>
      <c r="D78" s="101">
        <v>5970</v>
      </c>
      <c r="E78" s="33" t="s">
        <v>82</v>
      </c>
      <c r="F78" s="4"/>
      <c r="G78" s="95"/>
      <c r="H78" s="95"/>
      <c r="I78" s="99" t="s">
        <v>14</v>
      </c>
      <c r="J78" s="29" t="s">
        <v>14</v>
      </c>
      <c r="K78" s="29" t="s">
        <v>14</v>
      </c>
      <c r="L78" s="29" t="s">
        <v>14</v>
      </c>
      <c r="M78" s="92"/>
      <c r="N78" s="34">
        <v>44271</v>
      </c>
      <c r="O78" s="34">
        <v>44635</v>
      </c>
      <c r="P78" s="49">
        <v>365</v>
      </c>
      <c r="Q78" s="16"/>
      <c r="R78" s="17"/>
      <c r="S78" s="10"/>
      <c r="T78" s="10"/>
      <c r="U78" s="10"/>
      <c r="V78" s="10"/>
      <c r="W78" s="10"/>
    </row>
    <row r="79" spans="1:23" ht="26.25" customHeight="1">
      <c r="A79" s="56">
        <v>29</v>
      </c>
      <c r="B79" s="65" t="s">
        <v>111</v>
      </c>
      <c r="C79" s="33" t="s">
        <v>35</v>
      </c>
      <c r="D79" s="101">
        <v>2150</v>
      </c>
      <c r="E79" s="33" t="s">
        <v>82</v>
      </c>
      <c r="F79" s="4"/>
      <c r="G79" s="95"/>
      <c r="H79" s="95"/>
      <c r="I79" s="99" t="s">
        <v>14</v>
      </c>
      <c r="J79" s="29" t="s">
        <v>14</v>
      </c>
      <c r="K79" s="29" t="s">
        <v>14</v>
      </c>
      <c r="L79" s="29" t="s">
        <v>14</v>
      </c>
      <c r="M79" s="92"/>
      <c r="N79" s="34">
        <v>44271</v>
      </c>
      <c r="O79" s="34">
        <v>44635</v>
      </c>
      <c r="P79" s="49">
        <v>365</v>
      </c>
      <c r="Q79" s="16"/>
      <c r="R79" s="17"/>
      <c r="S79" s="10"/>
      <c r="T79" s="10"/>
      <c r="U79" s="10"/>
      <c r="V79" s="10"/>
      <c r="W79" s="10"/>
    </row>
    <row r="80" spans="1:23" ht="26.25" customHeight="1">
      <c r="A80" s="56">
        <v>30</v>
      </c>
      <c r="B80" s="65" t="s">
        <v>49</v>
      </c>
      <c r="C80" s="33" t="s">
        <v>50</v>
      </c>
      <c r="D80" s="13" t="s">
        <v>14</v>
      </c>
      <c r="E80" s="33" t="s">
        <v>54</v>
      </c>
      <c r="F80" s="4"/>
      <c r="G80" s="29" t="s">
        <v>14</v>
      </c>
      <c r="H80" s="29" t="s">
        <v>14</v>
      </c>
      <c r="I80" s="99" t="s">
        <v>14</v>
      </c>
      <c r="J80" s="29" t="s">
        <v>14</v>
      </c>
      <c r="K80" s="29" t="s">
        <v>14</v>
      </c>
      <c r="L80" s="29" t="s">
        <v>14</v>
      </c>
      <c r="M80" s="92"/>
      <c r="N80" s="34">
        <v>44271</v>
      </c>
      <c r="O80" s="34">
        <v>44635</v>
      </c>
      <c r="P80" s="49">
        <v>365</v>
      </c>
      <c r="Q80" s="16"/>
      <c r="R80" s="17"/>
      <c r="S80" s="10"/>
      <c r="T80" s="10"/>
      <c r="U80" s="10"/>
      <c r="V80" s="10"/>
      <c r="W80" s="10"/>
    </row>
    <row r="81" spans="1:23" ht="26.25" customHeight="1">
      <c r="A81" s="56">
        <v>31</v>
      </c>
      <c r="B81" s="88" t="s">
        <v>51</v>
      </c>
      <c r="C81" s="89" t="s">
        <v>52</v>
      </c>
      <c r="D81" s="90" t="s">
        <v>14</v>
      </c>
      <c r="E81" s="89" t="s">
        <v>54</v>
      </c>
      <c r="F81" s="91"/>
      <c r="G81" s="29" t="s">
        <v>14</v>
      </c>
      <c r="H81" s="29" t="s">
        <v>14</v>
      </c>
      <c r="I81" s="99" t="s">
        <v>14</v>
      </c>
      <c r="J81" s="29" t="s">
        <v>14</v>
      </c>
      <c r="K81" s="29" t="s">
        <v>14</v>
      </c>
      <c r="L81" s="29" t="s">
        <v>14</v>
      </c>
      <c r="M81" s="92"/>
      <c r="N81" s="34">
        <v>44271</v>
      </c>
      <c r="O81" s="34">
        <v>44635</v>
      </c>
      <c r="P81" s="49">
        <v>365</v>
      </c>
      <c r="Q81" s="16"/>
      <c r="R81" s="17"/>
      <c r="S81" s="10"/>
      <c r="T81" s="10"/>
      <c r="U81" s="10"/>
      <c r="V81" s="10"/>
      <c r="W81" s="10"/>
    </row>
    <row r="82" spans="1:23" ht="28.5" customHeight="1" thickBot="1">
      <c r="A82" s="112">
        <v>32</v>
      </c>
      <c r="B82" s="66" t="s">
        <v>53</v>
      </c>
      <c r="C82" s="50">
        <v>12327</v>
      </c>
      <c r="D82" s="51" t="s">
        <v>14</v>
      </c>
      <c r="E82" s="50" t="s">
        <v>54</v>
      </c>
      <c r="F82" s="67"/>
      <c r="G82" s="68" t="s">
        <v>14</v>
      </c>
      <c r="H82" s="68" t="s">
        <v>14</v>
      </c>
      <c r="I82" s="68" t="s">
        <v>14</v>
      </c>
      <c r="J82" s="68" t="s">
        <v>14</v>
      </c>
      <c r="K82" s="68" t="s">
        <v>14</v>
      </c>
      <c r="L82" s="68" t="s">
        <v>14</v>
      </c>
      <c r="M82" s="69"/>
      <c r="N82" s="70">
        <v>44271</v>
      </c>
      <c r="O82" s="70">
        <v>44635</v>
      </c>
      <c r="P82" s="52">
        <v>365</v>
      </c>
      <c r="Q82" s="16"/>
      <c r="R82" s="17"/>
      <c r="S82" s="10"/>
      <c r="T82" s="10"/>
      <c r="U82" s="10"/>
      <c r="V82" s="10"/>
      <c r="W82" s="10"/>
    </row>
    <row r="83" spans="1:23" ht="25.5" customHeight="1" thickBot="1">
      <c r="A83" s="113">
        <v>33</v>
      </c>
      <c r="B83" s="114" t="s">
        <v>85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6"/>
      <c r="M83" s="98"/>
      <c r="N83" s="17"/>
      <c r="O83" s="17"/>
      <c r="P83" s="17"/>
      <c r="Q83" s="16"/>
      <c r="R83" s="17"/>
      <c r="S83" s="10"/>
      <c r="T83" s="10"/>
      <c r="U83" s="10"/>
      <c r="V83" s="10"/>
      <c r="W83" s="10"/>
    </row>
    <row r="84" spans="1:23" ht="18.75" customHeight="1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09"/>
      <c r="N84" s="17"/>
      <c r="O84" s="17"/>
      <c r="P84" s="17"/>
      <c r="Q84" s="16"/>
      <c r="R84" s="17"/>
      <c r="S84" s="10"/>
      <c r="T84" s="10"/>
      <c r="U84" s="10"/>
      <c r="V84" s="10"/>
      <c r="W84" s="10"/>
    </row>
    <row r="85" spans="1:23" ht="11.25" customHeight="1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09"/>
      <c r="N85" s="17"/>
      <c r="O85" s="17"/>
      <c r="P85" s="17"/>
      <c r="Q85" s="16"/>
      <c r="R85" s="17"/>
      <c r="S85" s="10"/>
      <c r="T85" s="10"/>
      <c r="U85" s="10"/>
      <c r="V85" s="10"/>
      <c r="W85" s="10"/>
    </row>
    <row r="86" spans="1:23" ht="25.5" customHeight="1">
      <c r="A86" s="127" t="s">
        <v>113</v>
      </c>
      <c r="B86" s="127"/>
      <c r="C86" s="127"/>
      <c r="D86" s="127"/>
      <c r="E86" s="127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6"/>
      <c r="R86" s="17"/>
      <c r="S86" s="10"/>
      <c r="T86" s="10"/>
      <c r="U86" s="10"/>
      <c r="V86" s="10"/>
      <c r="W86" s="10"/>
    </row>
    <row r="87" spans="1:23" ht="11.25" customHeight="1" thickBot="1">
      <c r="A87" s="78" t="s">
        <v>70</v>
      </c>
      <c r="B87" s="36"/>
      <c r="C87" s="36"/>
      <c r="D87" s="80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6"/>
      <c r="R87" s="17"/>
      <c r="S87" s="10"/>
      <c r="T87" s="10"/>
      <c r="U87" s="10"/>
      <c r="V87" s="10"/>
      <c r="W87" s="10"/>
    </row>
    <row r="88" spans="1:23" ht="86.25" customHeight="1">
      <c r="A88" s="41" t="s">
        <v>17</v>
      </c>
      <c r="B88" s="42" t="s">
        <v>15</v>
      </c>
      <c r="C88" s="42" t="s">
        <v>0</v>
      </c>
      <c r="D88" s="42" t="s">
        <v>92</v>
      </c>
      <c r="E88" s="42" t="s">
        <v>12</v>
      </c>
      <c r="F88" s="42" t="s">
        <v>60</v>
      </c>
      <c r="G88" s="42" t="s">
        <v>61</v>
      </c>
      <c r="H88" s="42" t="s">
        <v>93</v>
      </c>
      <c r="I88" s="42" t="s">
        <v>95</v>
      </c>
      <c r="J88" s="42" t="s">
        <v>63</v>
      </c>
      <c r="K88" s="42" t="s">
        <v>62</v>
      </c>
      <c r="L88" s="42" t="s">
        <v>64</v>
      </c>
      <c r="M88" s="42" t="s">
        <v>72</v>
      </c>
      <c r="N88" s="120" t="s">
        <v>91</v>
      </c>
      <c r="O88" s="121"/>
      <c r="P88" s="43" t="s">
        <v>57</v>
      </c>
      <c r="Q88" s="16"/>
      <c r="R88" s="17"/>
      <c r="S88" s="10"/>
      <c r="T88" s="10"/>
      <c r="U88" s="10"/>
      <c r="V88" s="10"/>
      <c r="W88" s="10"/>
    </row>
    <row r="89" spans="1:23" ht="25.5" customHeight="1" thickBot="1">
      <c r="A89" s="44" t="s">
        <v>2</v>
      </c>
      <c r="B89" s="45" t="s">
        <v>3</v>
      </c>
      <c r="C89" s="45" t="s">
        <v>4</v>
      </c>
      <c r="D89" s="45" t="s">
        <v>5</v>
      </c>
      <c r="E89" s="45" t="s">
        <v>6</v>
      </c>
      <c r="F89" s="45" t="s">
        <v>13</v>
      </c>
      <c r="G89" s="45" t="s">
        <v>7</v>
      </c>
      <c r="H89" s="45" t="s">
        <v>8</v>
      </c>
      <c r="I89" s="45" t="s">
        <v>9</v>
      </c>
      <c r="J89" s="45" t="s">
        <v>10</v>
      </c>
      <c r="K89" s="45" t="s">
        <v>11</v>
      </c>
      <c r="L89" s="45" t="s">
        <v>16</v>
      </c>
      <c r="M89" s="45" t="s">
        <v>56</v>
      </c>
      <c r="N89" s="45" t="s">
        <v>58</v>
      </c>
      <c r="O89" s="45" t="s">
        <v>59</v>
      </c>
      <c r="P89" s="46" t="s">
        <v>90</v>
      </c>
      <c r="Q89" s="16"/>
      <c r="R89" s="17"/>
      <c r="S89" s="10"/>
      <c r="T89" s="10"/>
      <c r="U89" s="10"/>
      <c r="V89" s="10"/>
      <c r="W89" s="10"/>
    </row>
    <row r="90" spans="1:23" ht="25.5" customHeight="1">
      <c r="A90" s="71">
        <v>1</v>
      </c>
      <c r="B90" s="57" t="s">
        <v>18</v>
      </c>
      <c r="C90" s="87" t="s">
        <v>105</v>
      </c>
      <c r="D90" s="58" t="s">
        <v>14</v>
      </c>
      <c r="E90" s="87" t="s">
        <v>77</v>
      </c>
      <c r="F90" s="59"/>
      <c r="G90" s="29" t="s">
        <v>14</v>
      </c>
      <c r="H90" s="29" t="s">
        <v>14</v>
      </c>
      <c r="I90" s="99" t="s">
        <v>14</v>
      </c>
      <c r="J90" s="59"/>
      <c r="K90" s="60" t="s">
        <v>14</v>
      </c>
      <c r="L90" s="60" t="s">
        <v>14</v>
      </c>
      <c r="M90" s="61"/>
      <c r="N90" s="62">
        <v>44636</v>
      </c>
      <c r="O90" s="62">
        <v>45000</v>
      </c>
      <c r="P90" s="63">
        <v>365</v>
      </c>
      <c r="Q90" s="16"/>
      <c r="R90" s="17"/>
      <c r="S90" s="10"/>
      <c r="T90" s="10"/>
      <c r="U90" s="10"/>
      <c r="V90" s="10"/>
      <c r="W90" s="10"/>
    </row>
    <row r="91" spans="1:23" ht="19.5" customHeight="1">
      <c r="A91" s="56">
        <v>2</v>
      </c>
      <c r="B91" s="64" t="s">
        <v>19</v>
      </c>
      <c r="C91" s="13" t="s">
        <v>20</v>
      </c>
      <c r="D91" s="31" t="s">
        <v>14</v>
      </c>
      <c r="E91" s="33" t="s">
        <v>54</v>
      </c>
      <c r="F91" s="4"/>
      <c r="G91" s="29" t="s">
        <v>14</v>
      </c>
      <c r="H91" s="29" t="s">
        <v>14</v>
      </c>
      <c r="I91" s="99" t="s">
        <v>14</v>
      </c>
      <c r="J91" s="99" t="s">
        <v>14</v>
      </c>
      <c r="K91" s="99" t="s">
        <v>14</v>
      </c>
      <c r="L91" s="29" t="s">
        <v>14</v>
      </c>
      <c r="M91" s="23"/>
      <c r="N91" s="34">
        <v>44636</v>
      </c>
      <c r="O91" s="34">
        <v>45000</v>
      </c>
      <c r="P91" s="49">
        <v>365</v>
      </c>
      <c r="Q91" s="16"/>
      <c r="R91" s="17"/>
      <c r="S91" s="10"/>
      <c r="T91" s="10"/>
      <c r="U91" s="10"/>
      <c r="V91" s="10"/>
      <c r="W91" s="10"/>
    </row>
    <row r="92" spans="1:23" ht="25.5" customHeight="1">
      <c r="A92" s="56">
        <v>3</v>
      </c>
      <c r="B92" s="64" t="s">
        <v>21</v>
      </c>
      <c r="C92" s="13" t="s">
        <v>22</v>
      </c>
      <c r="D92" s="31">
        <v>36300</v>
      </c>
      <c r="E92" s="33" t="s">
        <v>97</v>
      </c>
      <c r="F92" s="4"/>
      <c r="G92" s="4"/>
      <c r="H92" s="4"/>
      <c r="I92" s="100"/>
      <c r="J92" s="4"/>
      <c r="K92" s="4"/>
      <c r="L92" s="96"/>
      <c r="M92" s="23"/>
      <c r="N92" s="34">
        <v>44636</v>
      </c>
      <c r="O92" s="34">
        <v>45000</v>
      </c>
      <c r="P92" s="49">
        <v>365</v>
      </c>
      <c r="Q92" s="16"/>
      <c r="R92" s="17"/>
      <c r="S92" s="10"/>
      <c r="T92" s="10"/>
      <c r="U92" s="10"/>
      <c r="V92" s="10"/>
      <c r="W92" s="10"/>
    </row>
    <row r="93" spans="1:23" ht="25.5" customHeight="1">
      <c r="A93" s="56">
        <v>4</v>
      </c>
      <c r="B93" s="64" t="s">
        <v>23</v>
      </c>
      <c r="C93" s="13" t="s">
        <v>24</v>
      </c>
      <c r="D93" s="31">
        <v>31600</v>
      </c>
      <c r="E93" s="33" t="s">
        <v>55</v>
      </c>
      <c r="F93" s="4"/>
      <c r="G93" s="4"/>
      <c r="H93" s="4"/>
      <c r="I93" s="99" t="s">
        <v>14</v>
      </c>
      <c r="J93" s="4"/>
      <c r="K93" s="4"/>
      <c r="L93" s="29" t="s">
        <v>14</v>
      </c>
      <c r="M93" s="23"/>
      <c r="N93" s="34">
        <v>44636</v>
      </c>
      <c r="O93" s="34">
        <v>45000</v>
      </c>
      <c r="P93" s="49">
        <v>365</v>
      </c>
      <c r="Q93" s="16"/>
      <c r="R93" s="17"/>
      <c r="S93" s="10"/>
      <c r="T93" s="10"/>
      <c r="U93" s="10"/>
      <c r="V93" s="10"/>
      <c r="W93" s="10"/>
    </row>
    <row r="94" spans="1:23" ht="19.5" customHeight="1">
      <c r="A94" s="56">
        <v>5</v>
      </c>
      <c r="B94" s="64" t="s">
        <v>83</v>
      </c>
      <c r="C94" s="13" t="s">
        <v>25</v>
      </c>
      <c r="D94" s="31">
        <v>124900</v>
      </c>
      <c r="E94" s="32" t="s">
        <v>31</v>
      </c>
      <c r="F94" s="4"/>
      <c r="G94" s="4"/>
      <c r="H94" s="4"/>
      <c r="I94" s="99" t="s">
        <v>14</v>
      </c>
      <c r="J94" s="4"/>
      <c r="K94" s="29" t="s">
        <v>14</v>
      </c>
      <c r="L94" s="29" t="s">
        <v>14</v>
      </c>
      <c r="M94" s="23"/>
      <c r="N94" s="34">
        <v>44636</v>
      </c>
      <c r="O94" s="34">
        <v>45000</v>
      </c>
      <c r="P94" s="49">
        <v>365</v>
      </c>
      <c r="Q94" s="16"/>
      <c r="R94" s="17"/>
      <c r="S94" s="10"/>
      <c r="T94" s="10"/>
      <c r="U94" s="10"/>
      <c r="V94" s="10"/>
      <c r="W94" s="10"/>
    </row>
    <row r="95" spans="1:23" ht="19.5" customHeight="1">
      <c r="A95" s="56">
        <v>6</v>
      </c>
      <c r="B95" s="64" t="s">
        <v>26</v>
      </c>
      <c r="C95" s="13" t="s">
        <v>27</v>
      </c>
      <c r="D95" s="31">
        <v>12800</v>
      </c>
      <c r="E95" s="33" t="s">
        <v>31</v>
      </c>
      <c r="F95" s="4"/>
      <c r="G95" s="4"/>
      <c r="H95" s="4"/>
      <c r="I95" s="99" t="s">
        <v>14</v>
      </c>
      <c r="J95" s="4"/>
      <c r="K95" s="29" t="s">
        <v>14</v>
      </c>
      <c r="L95" s="29" t="s">
        <v>14</v>
      </c>
      <c r="M95" s="23"/>
      <c r="N95" s="34">
        <v>44636</v>
      </c>
      <c r="O95" s="34">
        <v>45000</v>
      </c>
      <c r="P95" s="49">
        <v>365</v>
      </c>
      <c r="Q95" s="16"/>
      <c r="R95" s="17"/>
      <c r="S95" s="10"/>
      <c r="T95" s="10"/>
      <c r="U95" s="10"/>
      <c r="V95" s="10"/>
      <c r="W95" s="10"/>
    </row>
    <row r="96" spans="1:23" ht="25.5" customHeight="1">
      <c r="A96" s="56">
        <v>7</v>
      </c>
      <c r="B96" s="64" t="s">
        <v>84</v>
      </c>
      <c r="C96" s="13" t="s">
        <v>28</v>
      </c>
      <c r="D96" s="31">
        <v>76700</v>
      </c>
      <c r="E96" s="33" t="s">
        <v>78</v>
      </c>
      <c r="F96" s="4"/>
      <c r="G96" s="4"/>
      <c r="H96" s="4"/>
      <c r="I96" s="99" t="s">
        <v>14</v>
      </c>
      <c r="J96" s="4"/>
      <c r="K96" s="95"/>
      <c r="L96" s="95"/>
      <c r="M96" s="23"/>
      <c r="N96" s="34">
        <v>44636</v>
      </c>
      <c r="O96" s="34">
        <v>45000</v>
      </c>
      <c r="P96" s="49">
        <v>365</v>
      </c>
      <c r="Q96" s="16"/>
      <c r="R96" s="17"/>
      <c r="S96" s="10"/>
      <c r="T96" s="10"/>
      <c r="U96" s="10"/>
      <c r="V96" s="10"/>
      <c r="W96" s="10"/>
    </row>
    <row r="97" spans="1:23" ht="21" customHeight="1">
      <c r="A97" s="56">
        <v>8</v>
      </c>
      <c r="B97" s="64" t="s">
        <v>29</v>
      </c>
      <c r="C97" s="13" t="s">
        <v>30</v>
      </c>
      <c r="D97" s="31">
        <v>39600</v>
      </c>
      <c r="E97" s="32" t="s">
        <v>55</v>
      </c>
      <c r="F97" s="4"/>
      <c r="G97" s="4"/>
      <c r="H97" s="4"/>
      <c r="I97" s="99" t="s">
        <v>14</v>
      </c>
      <c r="J97" s="4"/>
      <c r="K97" s="4"/>
      <c r="L97" s="29" t="s">
        <v>14</v>
      </c>
      <c r="M97" s="23"/>
      <c r="N97" s="34">
        <v>44636</v>
      </c>
      <c r="O97" s="34">
        <v>45000</v>
      </c>
      <c r="P97" s="49">
        <v>365</v>
      </c>
      <c r="Q97" s="16"/>
      <c r="R97" s="17"/>
      <c r="S97" s="10"/>
      <c r="T97" s="10"/>
      <c r="U97" s="10"/>
      <c r="V97" s="10"/>
      <c r="W97" s="10"/>
    </row>
    <row r="98" spans="1:23" ht="25.5" customHeight="1">
      <c r="A98" s="56">
        <v>9</v>
      </c>
      <c r="B98" s="64" t="s">
        <v>73</v>
      </c>
      <c r="C98" s="13" t="s">
        <v>74</v>
      </c>
      <c r="D98" s="31">
        <v>98100</v>
      </c>
      <c r="E98" s="33" t="s">
        <v>96</v>
      </c>
      <c r="F98" s="4"/>
      <c r="G98" s="4"/>
      <c r="H98" s="4"/>
      <c r="I98" s="100"/>
      <c r="J98" s="4"/>
      <c r="K98" s="4"/>
      <c r="L98" s="95"/>
      <c r="M98" s="23"/>
      <c r="N98" s="34">
        <v>44636</v>
      </c>
      <c r="O98" s="34">
        <v>45000</v>
      </c>
      <c r="P98" s="49">
        <v>365</v>
      </c>
      <c r="Q98" s="16"/>
      <c r="R98" s="17"/>
      <c r="S98" s="10"/>
      <c r="T98" s="10"/>
      <c r="U98" s="10"/>
      <c r="V98" s="10"/>
      <c r="W98" s="10"/>
    </row>
    <row r="99" spans="1:23" ht="25.5" customHeight="1">
      <c r="A99" s="56">
        <v>10</v>
      </c>
      <c r="B99" s="64" t="s">
        <v>75</v>
      </c>
      <c r="C99" s="13" t="s">
        <v>1</v>
      </c>
      <c r="D99" s="35">
        <v>92300</v>
      </c>
      <c r="E99" s="33" t="s">
        <v>97</v>
      </c>
      <c r="F99" s="4"/>
      <c r="G99" s="4"/>
      <c r="H99" s="4"/>
      <c r="I99" s="100"/>
      <c r="J99" s="4"/>
      <c r="K99" s="4"/>
      <c r="L99" s="95"/>
      <c r="M99" s="23"/>
      <c r="N99" s="34">
        <v>44636</v>
      </c>
      <c r="O99" s="34">
        <v>45000</v>
      </c>
      <c r="P99" s="49">
        <v>365</v>
      </c>
      <c r="Q99" s="16"/>
      <c r="R99" s="17"/>
      <c r="S99" s="10"/>
      <c r="T99" s="10"/>
      <c r="U99" s="10"/>
      <c r="V99" s="10"/>
      <c r="W99" s="10"/>
    </row>
    <row r="100" spans="1:23" ht="25.5" customHeight="1">
      <c r="A100" s="56">
        <v>11</v>
      </c>
      <c r="B100" s="64" t="s">
        <v>76</v>
      </c>
      <c r="C100" s="13" t="s">
        <v>1</v>
      </c>
      <c r="D100" s="35">
        <v>90500</v>
      </c>
      <c r="E100" s="33" t="s">
        <v>96</v>
      </c>
      <c r="F100" s="4"/>
      <c r="G100" s="4"/>
      <c r="H100" s="4"/>
      <c r="I100" s="100"/>
      <c r="J100" s="4"/>
      <c r="K100" s="4"/>
      <c r="L100" s="95"/>
      <c r="M100" s="23"/>
      <c r="N100" s="34">
        <v>44636</v>
      </c>
      <c r="O100" s="34">
        <v>45000</v>
      </c>
      <c r="P100" s="49">
        <v>365</v>
      </c>
      <c r="Q100" s="16"/>
      <c r="R100" s="17"/>
      <c r="S100" s="10"/>
      <c r="T100" s="10"/>
      <c r="U100" s="10"/>
      <c r="V100" s="10"/>
      <c r="W100" s="10"/>
    </row>
    <row r="101" spans="1:23" ht="25.5" customHeight="1">
      <c r="A101" s="56">
        <v>12</v>
      </c>
      <c r="B101" s="104" t="s">
        <v>106</v>
      </c>
      <c r="C101" s="105" t="s">
        <v>107</v>
      </c>
      <c r="D101" s="35">
        <v>122000</v>
      </c>
      <c r="E101" s="33" t="s">
        <v>96</v>
      </c>
      <c r="F101" s="4"/>
      <c r="G101" s="4"/>
      <c r="H101" s="4"/>
      <c r="I101" s="100"/>
      <c r="J101" s="4"/>
      <c r="K101" s="4"/>
      <c r="L101" s="95"/>
      <c r="M101" s="23"/>
      <c r="N101" s="34">
        <v>44636</v>
      </c>
      <c r="O101" s="34">
        <v>45000</v>
      </c>
      <c r="P101" s="49">
        <v>365</v>
      </c>
      <c r="Q101" s="16"/>
      <c r="R101" s="17"/>
      <c r="S101" s="10"/>
      <c r="T101" s="10"/>
      <c r="U101" s="10"/>
      <c r="V101" s="10"/>
      <c r="W101" s="10"/>
    </row>
    <row r="102" spans="1:23" ht="22.5" customHeight="1">
      <c r="A102" s="56">
        <v>13</v>
      </c>
      <c r="B102" s="64" t="s">
        <v>108</v>
      </c>
      <c r="C102" s="107" t="s">
        <v>30</v>
      </c>
      <c r="D102" s="35">
        <v>71900</v>
      </c>
      <c r="E102" s="33" t="s">
        <v>55</v>
      </c>
      <c r="F102" s="4"/>
      <c r="G102" s="4"/>
      <c r="H102" s="4"/>
      <c r="I102" s="99" t="s">
        <v>14</v>
      </c>
      <c r="J102" s="4"/>
      <c r="K102" s="4"/>
      <c r="L102" s="29" t="s">
        <v>14</v>
      </c>
      <c r="M102" s="23"/>
      <c r="N102" s="34">
        <v>44636</v>
      </c>
      <c r="O102" s="34">
        <v>45000</v>
      </c>
      <c r="P102" s="49">
        <v>365</v>
      </c>
      <c r="Q102" s="16"/>
      <c r="R102" s="17"/>
      <c r="S102" s="10"/>
      <c r="T102" s="10"/>
      <c r="U102" s="10"/>
      <c r="V102" s="10"/>
      <c r="W102" s="10"/>
    </row>
    <row r="103" spans="1:23" ht="22.5" customHeight="1">
      <c r="A103" s="56">
        <v>14</v>
      </c>
      <c r="B103" s="64" t="s">
        <v>109</v>
      </c>
      <c r="C103" s="107" t="s">
        <v>30</v>
      </c>
      <c r="D103" s="35">
        <v>71900</v>
      </c>
      <c r="E103" s="33" t="s">
        <v>55</v>
      </c>
      <c r="F103" s="4"/>
      <c r="G103" s="4"/>
      <c r="H103" s="4"/>
      <c r="I103" s="99" t="s">
        <v>14</v>
      </c>
      <c r="J103" s="4"/>
      <c r="K103" s="4"/>
      <c r="L103" s="29" t="s">
        <v>14</v>
      </c>
      <c r="M103" s="23"/>
      <c r="N103" s="34">
        <v>44636</v>
      </c>
      <c r="O103" s="34">
        <v>45000</v>
      </c>
      <c r="P103" s="49">
        <v>365</v>
      </c>
      <c r="Q103" s="16"/>
      <c r="R103" s="17"/>
      <c r="S103" s="10"/>
      <c r="T103" s="10"/>
      <c r="U103" s="10"/>
      <c r="V103" s="10"/>
      <c r="W103" s="10"/>
    </row>
    <row r="104" spans="1:23" ht="22.5" customHeight="1">
      <c r="A104" s="56">
        <v>15</v>
      </c>
      <c r="B104" s="64" t="s">
        <v>110</v>
      </c>
      <c r="C104" s="13" t="s">
        <v>1</v>
      </c>
      <c r="D104" s="35">
        <v>23000</v>
      </c>
      <c r="E104" s="33" t="s">
        <v>55</v>
      </c>
      <c r="F104" s="4"/>
      <c r="G104" s="4"/>
      <c r="H104" s="4"/>
      <c r="I104" s="99" t="s">
        <v>14</v>
      </c>
      <c r="J104" s="4"/>
      <c r="K104" s="4"/>
      <c r="L104" s="29" t="s">
        <v>14</v>
      </c>
      <c r="M104" s="23"/>
      <c r="N104" s="34">
        <v>44636</v>
      </c>
      <c r="O104" s="34">
        <v>45000</v>
      </c>
      <c r="P104" s="49">
        <v>365</v>
      </c>
      <c r="Q104" s="16"/>
      <c r="R104" s="17"/>
      <c r="S104" s="10"/>
      <c r="T104" s="10"/>
      <c r="U104" s="10"/>
      <c r="V104" s="10"/>
      <c r="W104" s="10"/>
    </row>
    <row r="105" spans="1:23" ht="22.5" customHeight="1">
      <c r="A105" s="56">
        <v>16</v>
      </c>
      <c r="B105" s="65" t="s">
        <v>32</v>
      </c>
      <c r="C105" s="33" t="s">
        <v>33</v>
      </c>
      <c r="D105" s="31" t="s">
        <v>14</v>
      </c>
      <c r="E105" s="33" t="s">
        <v>81</v>
      </c>
      <c r="F105" s="4"/>
      <c r="G105" s="29" t="s">
        <v>14</v>
      </c>
      <c r="H105" s="29" t="s">
        <v>14</v>
      </c>
      <c r="I105" s="99" t="s">
        <v>14</v>
      </c>
      <c r="J105" s="29" t="s">
        <v>14</v>
      </c>
      <c r="K105" s="29" t="s">
        <v>14</v>
      </c>
      <c r="L105" s="29" t="s">
        <v>14</v>
      </c>
      <c r="M105" s="23"/>
      <c r="N105" s="34">
        <v>44636</v>
      </c>
      <c r="O105" s="34">
        <v>45000</v>
      </c>
      <c r="P105" s="49">
        <v>365</v>
      </c>
      <c r="Q105" s="16"/>
      <c r="R105" s="17"/>
      <c r="S105" s="10"/>
      <c r="T105" s="10"/>
      <c r="U105" s="10"/>
      <c r="V105" s="10"/>
      <c r="W105" s="10"/>
    </row>
    <row r="106" spans="1:23" ht="22.5" customHeight="1">
      <c r="A106" s="56">
        <v>17</v>
      </c>
      <c r="B106" s="65" t="s">
        <v>34</v>
      </c>
      <c r="C106" s="13" t="s">
        <v>35</v>
      </c>
      <c r="D106" s="31" t="s">
        <v>14</v>
      </c>
      <c r="E106" s="33" t="s">
        <v>81</v>
      </c>
      <c r="F106" s="4"/>
      <c r="G106" s="29" t="s">
        <v>14</v>
      </c>
      <c r="H106" s="29" t="s">
        <v>14</v>
      </c>
      <c r="I106" s="99" t="s">
        <v>14</v>
      </c>
      <c r="J106" s="29" t="s">
        <v>14</v>
      </c>
      <c r="K106" s="29" t="s">
        <v>14</v>
      </c>
      <c r="L106" s="29" t="s">
        <v>14</v>
      </c>
      <c r="M106" s="23"/>
      <c r="N106" s="34">
        <v>44636</v>
      </c>
      <c r="O106" s="34">
        <v>45000</v>
      </c>
      <c r="P106" s="49">
        <v>365</v>
      </c>
      <c r="Q106" s="16"/>
      <c r="R106" s="17"/>
      <c r="S106" s="10"/>
      <c r="T106" s="10"/>
      <c r="U106" s="10"/>
      <c r="V106" s="10"/>
      <c r="W106" s="10"/>
    </row>
    <row r="107" spans="1:23" ht="22.5" customHeight="1">
      <c r="A107" s="56">
        <v>18</v>
      </c>
      <c r="B107" s="65" t="s">
        <v>36</v>
      </c>
      <c r="C107" s="13" t="s">
        <v>37</v>
      </c>
      <c r="D107" s="31">
        <v>1700</v>
      </c>
      <c r="E107" s="33" t="s">
        <v>82</v>
      </c>
      <c r="F107" s="4"/>
      <c r="G107" s="4"/>
      <c r="H107" s="4"/>
      <c r="I107" s="99" t="s">
        <v>14</v>
      </c>
      <c r="J107" s="29" t="s">
        <v>14</v>
      </c>
      <c r="K107" s="29" t="s">
        <v>14</v>
      </c>
      <c r="L107" s="29" t="s">
        <v>14</v>
      </c>
      <c r="M107" s="23"/>
      <c r="N107" s="34">
        <v>44636</v>
      </c>
      <c r="O107" s="34">
        <v>45000</v>
      </c>
      <c r="P107" s="49">
        <v>365</v>
      </c>
      <c r="Q107" s="16"/>
      <c r="R107" s="17"/>
      <c r="S107" s="10"/>
      <c r="T107" s="10"/>
      <c r="U107" s="10"/>
      <c r="V107" s="10"/>
      <c r="W107" s="10"/>
    </row>
    <row r="108" spans="1:23" ht="22.5" customHeight="1">
      <c r="A108" s="56">
        <v>19</v>
      </c>
      <c r="B108" s="64" t="s">
        <v>38</v>
      </c>
      <c r="C108" s="13" t="s">
        <v>33</v>
      </c>
      <c r="D108" s="31">
        <v>5300</v>
      </c>
      <c r="E108" s="33" t="s">
        <v>82</v>
      </c>
      <c r="F108" s="4"/>
      <c r="G108" s="4"/>
      <c r="H108" s="4"/>
      <c r="I108" s="99" t="s">
        <v>14</v>
      </c>
      <c r="J108" s="29" t="s">
        <v>14</v>
      </c>
      <c r="K108" s="29" t="s">
        <v>14</v>
      </c>
      <c r="L108" s="29" t="s">
        <v>14</v>
      </c>
      <c r="M108" s="23"/>
      <c r="N108" s="34">
        <v>44636</v>
      </c>
      <c r="O108" s="34">
        <v>45000</v>
      </c>
      <c r="P108" s="49">
        <v>365</v>
      </c>
      <c r="Q108" s="16"/>
      <c r="R108" s="17"/>
      <c r="S108" s="10"/>
      <c r="T108" s="10"/>
      <c r="U108" s="10"/>
      <c r="V108" s="10"/>
      <c r="W108" s="10"/>
    </row>
    <row r="109" spans="1:23" ht="22.5" customHeight="1">
      <c r="A109" s="56">
        <v>20</v>
      </c>
      <c r="B109" s="64" t="s">
        <v>39</v>
      </c>
      <c r="C109" s="13" t="s">
        <v>33</v>
      </c>
      <c r="D109" s="31" t="s">
        <v>14</v>
      </c>
      <c r="E109" s="33" t="s">
        <v>54</v>
      </c>
      <c r="F109" s="4"/>
      <c r="G109" s="29" t="s">
        <v>14</v>
      </c>
      <c r="H109" s="29" t="s">
        <v>14</v>
      </c>
      <c r="I109" s="99" t="s">
        <v>14</v>
      </c>
      <c r="J109" s="29" t="s">
        <v>14</v>
      </c>
      <c r="K109" s="29" t="s">
        <v>14</v>
      </c>
      <c r="L109" s="29" t="s">
        <v>14</v>
      </c>
      <c r="M109" s="23"/>
      <c r="N109" s="34">
        <v>44636</v>
      </c>
      <c r="O109" s="34">
        <v>45000</v>
      </c>
      <c r="P109" s="49">
        <v>365</v>
      </c>
      <c r="Q109" s="16"/>
      <c r="R109" s="17"/>
      <c r="S109" s="10"/>
      <c r="T109" s="10"/>
      <c r="U109" s="10"/>
      <c r="V109" s="10"/>
      <c r="W109" s="10"/>
    </row>
    <row r="110" spans="1:23" ht="22.5" customHeight="1">
      <c r="A110" s="56">
        <v>21</v>
      </c>
      <c r="B110" s="64" t="s">
        <v>40</v>
      </c>
      <c r="C110" s="13" t="s">
        <v>33</v>
      </c>
      <c r="D110" s="31" t="s">
        <v>14</v>
      </c>
      <c r="E110" s="33" t="s">
        <v>81</v>
      </c>
      <c r="F110" s="4"/>
      <c r="G110" s="29" t="s">
        <v>14</v>
      </c>
      <c r="H110" s="29" t="s">
        <v>14</v>
      </c>
      <c r="I110" s="99" t="s">
        <v>14</v>
      </c>
      <c r="J110" s="30" t="s">
        <v>14</v>
      </c>
      <c r="K110" s="29" t="s">
        <v>14</v>
      </c>
      <c r="L110" s="29" t="s">
        <v>14</v>
      </c>
      <c r="M110" s="23"/>
      <c r="N110" s="34">
        <v>44636</v>
      </c>
      <c r="O110" s="34">
        <v>45000</v>
      </c>
      <c r="P110" s="49">
        <v>365</v>
      </c>
      <c r="Q110" s="16"/>
      <c r="R110" s="17"/>
      <c r="S110" s="10"/>
      <c r="T110" s="10"/>
      <c r="U110" s="10"/>
      <c r="V110" s="10"/>
      <c r="W110" s="10"/>
    </row>
    <row r="111" spans="1:23" ht="22.5" customHeight="1">
      <c r="A111" s="56">
        <v>22</v>
      </c>
      <c r="B111" s="64" t="s">
        <v>41</v>
      </c>
      <c r="C111" s="13" t="s">
        <v>33</v>
      </c>
      <c r="D111" s="31" t="s">
        <v>14</v>
      </c>
      <c r="E111" s="33" t="s">
        <v>54</v>
      </c>
      <c r="F111" s="4"/>
      <c r="G111" s="29" t="s">
        <v>14</v>
      </c>
      <c r="H111" s="29" t="s">
        <v>14</v>
      </c>
      <c r="I111" s="99" t="s">
        <v>14</v>
      </c>
      <c r="J111" s="29" t="s">
        <v>14</v>
      </c>
      <c r="K111" s="29" t="s">
        <v>14</v>
      </c>
      <c r="L111" s="29" t="s">
        <v>14</v>
      </c>
      <c r="M111" s="23"/>
      <c r="N111" s="34">
        <v>44636</v>
      </c>
      <c r="O111" s="34">
        <v>45000</v>
      </c>
      <c r="P111" s="49">
        <v>365</v>
      </c>
      <c r="Q111" s="16"/>
      <c r="R111" s="17"/>
      <c r="S111" s="10"/>
      <c r="T111" s="10"/>
      <c r="U111" s="10"/>
      <c r="V111" s="10"/>
      <c r="W111" s="10"/>
    </row>
    <row r="112" spans="1:23" ht="22.5" customHeight="1">
      <c r="A112" s="56">
        <v>23</v>
      </c>
      <c r="B112" s="64" t="s">
        <v>42</v>
      </c>
      <c r="C112" s="13" t="s">
        <v>33</v>
      </c>
      <c r="D112" s="31" t="s">
        <v>14</v>
      </c>
      <c r="E112" s="33" t="s">
        <v>54</v>
      </c>
      <c r="F112" s="4"/>
      <c r="G112" s="29" t="s">
        <v>14</v>
      </c>
      <c r="H112" s="29" t="s">
        <v>14</v>
      </c>
      <c r="I112" s="99" t="s">
        <v>14</v>
      </c>
      <c r="J112" s="29" t="s">
        <v>14</v>
      </c>
      <c r="K112" s="29" t="s">
        <v>14</v>
      </c>
      <c r="L112" s="29" t="s">
        <v>14</v>
      </c>
      <c r="M112" s="23"/>
      <c r="N112" s="34">
        <v>44636</v>
      </c>
      <c r="O112" s="34">
        <v>45000</v>
      </c>
      <c r="P112" s="49">
        <v>365</v>
      </c>
      <c r="Q112" s="16"/>
      <c r="R112" s="17"/>
      <c r="S112" s="10"/>
      <c r="T112" s="10"/>
      <c r="U112" s="10"/>
      <c r="V112" s="10"/>
      <c r="W112" s="10"/>
    </row>
    <row r="113" spans="1:23" ht="21" customHeight="1">
      <c r="A113" s="56">
        <v>24</v>
      </c>
      <c r="B113" s="64" t="s">
        <v>43</v>
      </c>
      <c r="C113" s="13" t="s">
        <v>44</v>
      </c>
      <c r="D113" s="31" t="s">
        <v>14</v>
      </c>
      <c r="E113" s="33" t="s">
        <v>54</v>
      </c>
      <c r="F113" s="4"/>
      <c r="G113" s="29" t="s">
        <v>14</v>
      </c>
      <c r="H113" s="29" t="s">
        <v>14</v>
      </c>
      <c r="I113" s="99" t="s">
        <v>14</v>
      </c>
      <c r="J113" s="29" t="s">
        <v>14</v>
      </c>
      <c r="K113" s="29" t="s">
        <v>14</v>
      </c>
      <c r="L113" s="29" t="s">
        <v>14</v>
      </c>
      <c r="M113" s="23"/>
      <c r="N113" s="34">
        <v>44636</v>
      </c>
      <c r="O113" s="34">
        <v>45000</v>
      </c>
      <c r="P113" s="49">
        <v>365</v>
      </c>
      <c r="Q113" s="16"/>
      <c r="R113" s="17"/>
      <c r="S113" s="10"/>
      <c r="T113" s="10"/>
      <c r="U113" s="10"/>
      <c r="V113" s="10"/>
      <c r="W113" s="10"/>
    </row>
    <row r="114" spans="1:23" ht="21" customHeight="1">
      <c r="A114" s="56">
        <v>25</v>
      </c>
      <c r="B114" s="64" t="s">
        <v>45</v>
      </c>
      <c r="C114" s="13" t="s">
        <v>35</v>
      </c>
      <c r="D114" s="31" t="s">
        <v>14</v>
      </c>
      <c r="E114" s="33" t="s">
        <v>81</v>
      </c>
      <c r="F114" s="4"/>
      <c r="G114" s="29" t="s">
        <v>14</v>
      </c>
      <c r="H114" s="29" t="s">
        <v>14</v>
      </c>
      <c r="I114" s="99" t="s">
        <v>14</v>
      </c>
      <c r="J114" s="29" t="s">
        <v>14</v>
      </c>
      <c r="K114" s="29" t="s">
        <v>14</v>
      </c>
      <c r="L114" s="29" t="s">
        <v>14</v>
      </c>
      <c r="M114" s="23"/>
      <c r="N114" s="34">
        <v>44636</v>
      </c>
      <c r="O114" s="34">
        <v>45000</v>
      </c>
      <c r="P114" s="49">
        <v>365</v>
      </c>
      <c r="Q114" s="16"/>
      <c r="R114" s="17"/>
      <c r="S114" s="10"/>
      <c r="T114" s="10"/>
      <c r="U114" s="10"/>
      <c r="V114" s="10"/>
      <c r="W114" s="10"/>
    </row>
    <row r="115" spans="1:23" ht="21" customHeight="1">
      <c r="A115" s="56">
        <v>26</v>
      </c>
      <c r="B115" s="64" t="s">
        <v>46</v>
      </c>
      <c r="C115" s="13" t="s">
        <v>33</v>
      </c>
      <c r="D115" s="31" t="s">
        <v>14</v>
      </c>
      <c r="E115" s="33" t="s">
        <v>54</v>
      </c>
      <c r="F115" s="4"/>
      <c r="G115" s="29" t="s">
        <v>14</v>
      </c>
      <c r="H115" s="29" t="s">
        <v>14</v>
      </c>
      <c r="I115" s="99" t="s">
        <v>14</v>
      </c>
      <c r="J115" s="29" t="s">
        <v>14</v>
      </c>
      <c r="K115" s="29" t="s">
        <v>14</v>
      </c>
      <c r="L115" s="29" t="s">
        <v>14</v>
      </c>
      <c r="M115" s="23"/>
      <c r="N115" s="34">
        <v>44636</v>
      </c>
      <c r="O115" s="34">
        <v>45000</v>
      </c>
      <c r="P115" s="49">
        <v>365</v>
      </c>
      <c r="Q115" s="16"/>
      <c r="R115" s="17"/>
      <c r="S115" s="10"/>
      <c r="T115" s="10"/>
      <c r="U115" s="10"/>
      <c r="V115" s="10"/>
      <c r="W115" s="10"/>
    </row>
    <row r="116" spans="1:23" ht="21" customHeight="1">
      <c r="A116" s="56">
        <v>27</v>
      </c>
      <c r="B116" s="64" t="s">
        <v>47</v>
      </c>
      <c r="C116" s="13" t="s">
        <v>48</v>
      </c>
      <c r="D116" s="31">
        <v>1265</v>
      </c>
      <c r="E116" s="33" t="s">
        <v>82</v>
      </c>
      <c r="F116" s="4"/>
      <c r="G116" s="4"/>
      <c r="H116" s="4"/>
      <c r="I116" s="99" t="s">
        <v>14</v>
      </c>
      <c r="J116" s="29" t="s">
        <v>14</v>
      </c>
      <c r="K116" s="29" t="s">
        <v>14</v>
      </c>
      <c r="L116" s="29" t="s">
        <v>14</v>
      </c>
      <c r="M116" s="23"/>
      <c r="N116" s="34">
        <v>44636</v>
      </c>
      <c r="O116" s="34">
        <v>45000</v>
      </c>
      <c r="P116" s="49">
        <v>365</v>
      </c>
      <c r="Q116" s="16"/>
      <c r="R116" s="17"/>
      <c r="S116" s="10"/>
      <c r="T116" s="10"/>
      <c r="U116" s="10"/>
      <c r="V116" s="10"/>
      <c r="W116" s="10"/>
    </row>
    <row r="117" spans="1:23" ht="21" customHeight="1">
      <c r="A117" s="56">
        <v>28</v>
      </c>
      <c r="B117" s="65" t="s">
        <v>79</v>
      </c>
      <c r="C117" s="33" t="s">
        <v>80</v>
      </c>
      <c r="D117" s="101">
        <v>5970</v>
      </c>
      <c r="E117" s="33" t="s">
        <v>82</v>
      </c>
      <c r="F117" s="4"/>
      <c r="G117" s="95"/>
      <c r="H117" s="95"/>
      <c r="I117" s="99" t="s">
        <v>14</v>
      </c>
      <c r="J117" s="29" t="s">
        <v>14</v>
      </c>
      <c r="K117" s="29" t="s">
        <v>14</v>
      </c>
      <c r="L117" s="29" t="s">
        <v>14</v>
      </c>
      <c r="M117" s="92"/>
      <c r="N117" s="34">
        <v>44636</v>
      </c>
      <c r="O117" s="34">
        <v>45000</v>
      </c>
      <c r="P117" s="49">
        <v>365</v>
      </c>
      <c r="Q117" s="16"/>
      <c r="R117" s="17"/>
      <c r="S117" s="10"/>
      <c r="T117" s="10"/>
      <c r="U117" s="10"/>
      <c r="V117" s="10"/>
      <c r="W117" s="10"/>
    </row>
    <row r="118" spans="1:23" ht="21" customHeight="1">
      <c r="A118" s="56">
        <v>29</v>
      </c>
      <c r="B118" s="65" t="s">
        <v>111</v>
      </c>
      <c r="C118" s="33" t="s">
        <v>35</v>
      </c>
      <c r="D118" s="101">
        <v>2150</v>
      </c>
      <c r="E118" s="33" t="s">
        <v>82</v>
      </c>
      <c r="F118" s="4"/>
      <c r="G118" s="95"/>
      <c r="H118" s="95"/>
      <c r="I118" s="99" t="s">
        <v>14</v>
      </c>
      <c r="J118" s="29" t="s">
        <v>14</v>
      </c>
      <c r="K118" s="29" t="s">
        <v>14</v>
      </c>
      <c r="L118" s="29" t="s">
        <v>14</v>
      </c>
      <c r="M118" s="92"/>
      <c r="N118" s="34">
        <v>44636</v>
      </c>
      <c r="O118" s="34">
        <v>45000</v>
      </c>
      <c r="P118" s="49">
        <v>365</v>
      </c>
      <c r="Q118" s="16"/>
      <c r="R118" s="17"/>
      <c r="S118" s="10"/>
      <c r="T118" s="10"/>
      <c r="U118" s="10"/>
      <c r="V118" s="10"/>
      <c r="W118" s="10"/>
    </row>
    <row r="119" spans="1:23" ht="27" customHeight="1">
      <c r="A119" s="56">
        <v>30</v>
      </c>
      <c r="B119" s="65" t="s">
        <v>49</v>
      </c>
      <c r="C119" s="33" t="s">
        <v>50</v>
      </c>
      <c r="D119" s="13" t="s">
        <v>14</v>
      </c>
      <c r="E119" s="33" t="s">
        <v>54</v>
      </c>
      <c r="F119" s="4"/>
      <c r="G119" s="29" t="s">
        <v>14</v>
      </c>
      <c r="H119" s="29" t="s">
        <v>14</v>
      </c>
      <c r="I119" s="99" t="s">
        <v>14</v>
      </c>
      <c r="J119" s="29" t="s">
        <v>14</v>
      </c>
      <c r="K119" s="29" t="s">
        <v>14</v>
      </c>
      <c r="L119" s="29" t="s">
        <v>14</v>
      </c>
      <c r="M119" s="92"/>
      <c r="N119" s="34">
        <v>44636</v>
      </c>
      <c r="O119" s="34">
        <v>45000</v>
      </c>
      <c r="P119" s="49">
        <v>365</v>
      </c>
      <c r="Q119" s="16"/>
      <c r="R119" s="17"/>
      <c r="S119" s="10"/>
      <c r="T119" s="10"/>
      <c r="U119" s="10"/>
      <c r="V119" s="10"/>
      <c r="W119" s="10"/>
    </row>
    <row r="120" spans="1:23" ht="25.5" customHeight="1">
      <c r="A120" s="56">
        <v>31</v>
      </c>
      <c r="B120" s="88" t="s">
        <v>51</v>
      </c>
      <c r="C120" s="89" t="s">
        <v>52</v>
      </c>
      <c r="D120" s="90" t="s">
        <v>14</v>
      </c>
      <c r="E120" s="89" t="s">
        <v>54</v>
      </c>
      <c r="F120" s="91"/>
      <c r="G120" s="29" t="s">
        <v>14</v>
      </c>
      <c r="H120" s="29" t="s">
        <v>14</v>
      </c>
      <c r="I120" s="99" t="s">
        <v>14</v>
      </c>
      <c r="J120" s="29" t="s">
        <v>14</v>
      </c>
      <c r="K120" s="29" t="s">
        <v>14</v>
      </c>
      <c r="L120" s="29" t="s">
        <v>14</v>
      </c>
      <c r="M120" s="92"/>
      <c r="N120" s="34">
        <v>44636</v>
      </c>
      <c r="O120" s="34">
        <v>45000</v>
      </c>
      <c r="P120" s="49">
        <v>365</v>
      </c>
      <c r="Q120" s="16"/>
      <c r="R120" s="17"/>
      <c r="S120" s="10"/>
      <c r="T120" s="10"/>
      <c r="U120" s="10"/>
      <c r="V120" s="10"/>
      <c r="W120" s="10"/>
    </row>
    <row r="121" spans="1:23" ht="28.5" customHeight="1" thickBot="1">
      <c r="A121" s="112">
        <v>32</v>
      </c>
      <c r="B121" s="66" t="s">
        <v>53</v>
      </c>
      <c r="C121" s="50">
        <v>12327</v>
      </c>
      <c r="D121" s="51" t="s">
        <v>14</v>
      </c>
      <c r="E121" s="50" t="s">
        <v>54</v>
      </c>
      <c r="F121" s="67"/>
      <c r="G121" s="68" t="s">
        <v>14</v>
      </c>
      <c r="H121" s="68" t="s">
        <v>14</v>
      </c>
      <c r="I121" s="68" t="s">
        <v>14</v>
      </c>
      <c r="J121" s="68" t="s">
        <v>14</v>
      </c>
      <c r="K121" s="68" t="s">
        <v>14</v>
      </c>
      <c r="L121" s="68" t="s">
        <v>14</v>
      </c>
      <c r="M121" s="69"/>
      <c r="N121" s="70">
        <v>44636</v>
      </c>
      <c r="O121" s="70">
        <v>45000</v>
      </c>
      <c r="P121" s="52">
        <v>365</v>
      </c>
      <c r="Q121" s="16"/>
      <c r="R121" s="17"/>
      <c r="S121" s="10"/>
      <c r="T121" s="10"/>
      <c r="U121" s="10"/>
      <c r="V121" s="10"/>
      <c r="W121" s="10"/>
    </row>
    <row r="122" spans="1:23" ht="25.5" customHeight="1" thickBot="1">
      <c r="A122" s="113">
        <v>33</v>
      </c>
      <c r="B122" s="114" t="s">
        <v>85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6"/>
      <c r="M122" s="98"/>
      <c r="N122" s="17"/>
      <c r="O122" s="17"/>
      <c r="P122" s="17"/>
      <c r="Q122" s="16"/>
      <c r="R122" s="17"/>
      <c r="S122" s="10"/>
      <c r="T122" s="10"/>
      <c r="U122" s="10"/>
      <c r="V122" s="10"/>
      <c r="W122" s="10"/>
    </row>
    <row r="123" spans="1:23" ht="21" customHeight="1">
      <c r="A123" s="11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09"/>
      <c r="N123" s="17"/>
      <c r="O123" s="17"/>
      <c r="P123" s="17"/>
      <c r="Q123" s="16"/>
      <c r="R123" s="17"/>
      <c r="S123" s="10"/>
      <c r="T123" s="10"/>
      <c r="U123" s="10"/>
      <c r="V123" s="10"/>
      <c r="W123" s="10"/>
    </row>
    <row r="124" spans="1:23" ht="21.75" customHeight="1">
      <c r="A124" s="27"/>
      <c r="B124" s="10"/>
      <c r="C124" s="10"/>
      <c r="D124" s="8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6"/>
      <c r="R124" s="17"/>
      <c r="S124" s="10"/>
      <c r="T124" s="10"/>
      <c r="U124" s="10"/>
      <c r="V124" s="10"/>
      <c r="W124" s="10"/>
    </row>
    <row r="125" spans="1:23" ht="14.25" customHeight="1" thickBot="1">
      <c r="A125" s="27"/>
      <c r="B125" s="10"/>
      <c r="C125" s="10"/>
      <c r="D125" s="86" t="s">
        <v>114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6"/>
      <c r="R125" s="17"/>
      <c r="S125" s="10"/>
      <c r="T125" s="10"/>
      <c r="U125" s="10"/>
      <c r="V125" s="10"/>
      <c r="W125" s="10"/>
    </row>
    <row r="126" spans="1:23" ht="35.25" customHeight="1" thickBot="1">
      <c r="A126" s="27"/>
      <c r="B126" s="10"/>
      <c r="C126" s="10"/>
      <c r="D126" s="118" t="s">
        <v>117</v>
      </c>
      <c r="E126" s="119"/>
      <c r="F126" s="119"/>
      <c r="G126" s="119"/>
      <c r="H126" s="119"/>
      <c r="I126" s="119"/>
      <c r="J126" s="119"/>
      <c r="K126" s="119"/>
      <c r="L126" s="119"/>
      <c r="M126" s="97"/>
      <c r="N126" s="10"/>
      <c r="O126" s="10"/>
      <c r="P126" s="10"/>
      <c r="Q126" s="16"/>
      <c r="R126" s="17"/>
      <c r="S126" s="10"/>
      <c r="T126" s="10"/>
      <c r="U126" s="10"/>
      <c r="V126" s="10"/>
      <c r="W126" s="10"/>
    </row>
    <row r="127" spans="1:23" ht="15.75" customHeight="1">
      <c r="A127" s="27"/>
      <c r="B127" s="10"/>
      <c r="C127" s="10"/>
      <c r="D127" s="84" t="s">
        <v>115</v>
      </c>
      <c r="E127" s="74"/>
      <c r="F127" s="74"/>
      <c r="G127" s="75"/>
      <c r="H127" s="75"/>
      <c r="I127" s="75"/>
      <c r="J127" s="75"/>
      <c r="K127" s="75"/>
      <c r="L127" s="85"/>
      <c r="M127" s="85"/>
      <c r="N127" s="10"/>
      <c r="O127" s="10"/>
      <c r="P127" s="10"/>
      <c r="Q127" s="16"/>
      <c r="R127" s="17"/>
      <c r="S127" s="10"/>
      <c r="T127" s="10"/>
      <c r="U127" s="10"/>
      <c r="V127" s="10"/>
      <c r="W127" s="10"/>
    </row>
    <row r="128" spans="1:23" ht="32.25" customHeight="1">
      <c r="A128" s="27" t="s">
        <v>98</v>
      </c>
      <c r="B128" s="10"/>
      <c r="C128" s="10"/>
      <c r="D128" s="8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6"/>
      <c r="R128" s="17"/>
      <c r="S128" s="10"/>
      <c r="T128" s="10"/>
      <c r="U128" s="10"/>
      <c r="V128" s="10"/>
      <c r="W128" s="10"/>
    </row>
    <row r="129" spans="1:23" ht="19.5" customHeight="1">
      <c r="A129" s="27"/>
      <c r="B129" s="10"/>
      <c r="C129" s="10"/>
      <c r="D129" s="8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6"/>
      <c r="R129" s="17"/>
      <c r="S129" s="10"/>
      <c r="T129" s="10"/>
      <c r="U129" s="10"/>
      <c r="V129" s="10"/>
      <c r="W129" s="10"/>
    </row>
    <row r="130" spans="1:23" ht="22.5" customHeight="1">
      <c r="A130" s="27"/>
      <c r="B130" s="10"/>
      <c r="C130" s="10"/>
      <c r="D130" s="8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6"/>
      <c r="R130" s="17"/>
      <c r="S130" s="10"/>
      <c r="T130" s="10"/>
      <c r="U130" s="10"/>
      <c r="V130" s="10"/>
      <c r="W130" s="10"/>
    </row>
    <row r="131" spans="1:23" ht="33.75" customHeight="1">
      <c r="A131" s="27"/>
      <c r="B131" s="133" t="s">
        <v>66</v>
      </c>
      <c r="C131" s="133"/>
      <c r="D131" s="133"/>
      <c r="E131" s="82"/>
      <c r="F131" s="10"/>
      <c r="G131" s="75"/>
      <c r="H131" s="75"/>
      <c r="I131" s="75"/>
      <c r="J131" s="10"/>
      <c r="K131" s="10"/>
      <c r="L131" s="10"/>
      <c r="M131" s="124"/>
      <c r="N131" s="124"/>
      <c r="O131" s="124"/>
      <c r="P131" s="124"/>
      <c r="Q131" s="79"/>
      <c r="R131" s="17"/>
      <c r="S131" s="10"/>
      <c r="T131" s="10"/>
      <c r="U131" s="10"/>
      <c r="V131" s="10"/>
      <c r="W131" s="10"/>
    </row>
    <row r="132" spans="1:23" ht="12.75">
      <c r="A132" s="27"/>
      <c r="B132" s="128" t="s">
        <v>67</v>
      </c>
      <c r="C132" s="128"/>
      <c r="D132" s="128"/>
      <c r="E132" s="76"/>
      <c r="F132" s="10"/>
      <c r="G132" s="77"/>
      <c r="H132" s="77"/>
      <c r="I132" s="77"/>
      <c r="J132" s="10"/>
      <c r="K132" s="10"/>
      <c r="L132" s="10"/>
      <c r="M132" s="128"/>
      <c r="N132" s="128"/>
      <c r="O132" s="128"/>
      <c r="P132" s="128"/>
      <c r="Q132" s="77"/>
      <c r="R132" s="17"/>
      <c r="S132" s="10"/>
      <c r="T132" s="10"/>
      <c r="U132" s="10"/>
      <c r="V132" s="10"/>
      <c r="W132" s="10"/>
    </row>
    <row r="133" spans="1:23" ht="79.5" customHeight="1">
      <c r="A133" s="27"/>
      <c r="B133" s="117" t="s">
        <v>116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6"/>
      <c r="R133" s="17"/>
      <c r="S133" s="10"/>
      <c r="T133" s="10"/>
      <c r="U133" s="10"/>
      <c r="V133" s="10"/>
      <c r="W133" s="10"/>
    </row>
    <row r="134" spans="1:23" ht="12.75">
      <c r="A134" s="27"/>
      <c r="B134" s="10"/>
      <c r="C134" s="10"/>
      <c r="D134" s="8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6"/>
      <c r="R134" s="17"/>
      <c r="S134" s="10"/>
      <c r="T134" s="10"/>
      <c r="U134" s="10"/>
      <c r="V134" s="10"/>
      <c r="W134" s="10"/>
    </row>
    <row r="135" spans="1:23" ht="12.75">
      <c r="A135" s="27"/>
      <c r="B135" s="10"/>
      <c r="C135" s="10"/>
      <c r="D135" s="8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6"/>
      <c r="R135" s="17"/>
      <c r="S135" s="10"/>
      <c r="T135" s="10"/>
      <c r="U135" s="10"/>
      <c r="V135" s="10"/>
      <c r="W135" s="10"/>
    </row>
    <row r="136" spans="1:23" ht="12.75">
      <c r="A136" s="27"/>
      <c r="B136" s="10"/>
      <c r="C136" s="10"/>
      <c r="D136" s="8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6"/>
      <c r="R136" s="17"/>
      <c r="S136" s="10"/>
      <c r="T136" s="10"/>
      <c r="U136" s="10"/>
      <c r="V136" s="10"/>
      <c r="W136" s="10"/>
    </row>
    <row r="137" spans="1:23" ht="12.75">
      <c r="A137" s="27"/>
      <c r="B137" s="10"/>
      <c r="C137" s="10"/>
      <c r="D137" s="8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6"/>
      <c r="R137" s="17"/>
      <c r="S137" s="10"/>
      <c r="T137" s="10"/>
      <c r="U137" s="10"/>
      <c r="V137" s="10"/>
      <c r="W137" s="10"/>
    </row>
    <row r="138" spans="1:23" ht="12.75">
      <c r="A138" s="27"/>
      <c r="B138" s="10"/>
      <c r="C138" s="10"/>
      <c r="D138" s="8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6"/>
      <c r="R138" s="17"/>
      <c r="S138" s="10"/>
      <c r="T138" s="10"/>
      <c r="U138" s="10"/>
      <c r="V138" s="10"/>
      <c r="W138" s="10"/>
    </row>
    <row r="139" spans="1:23" ht="12.75">
      <c r="A139" s="27"/>
      <c r="B139" s="10"/>
      <c r="C139" s="10"/>
      <c r="D139" s="8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6"/>
      <c r="R139" s="17"/>
      <c r="S139" s="10"/>
      <c r="T139" s="10"/>
      <c r="U139" s="10"/>
      <c r="V139" s="10"/>
      <c r="W139" s="10"/>
    </row>
    <row r="140" spans="1:23" ht="12.75">
      <c r="A140" s="27"/>
      <c r="B140" s="10"/>
      <c r="C140" s="10"/>
      <c r="D140" s="8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6"/>
      <c r="R140" s="17"/>
      <c r="S140" s="10"/>
      <c r="T140" s="10"/>
      <c r="U140" s="10"/>
      <c r="V140" s="10"/>
      <c r="W140" s="10"/>
    </row>
    <row r="141" spans="1:23" ht="12.75">
      <c r="A141" s="27"/>
      <c r="B141" s="10"/>
      <c r="C141" s="10"/>
      <c r="D141" s="8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6"/>
      <c r="R141" s="17"/>
      <c r="S141" s="10"/>
      <c r="T141" s="10"/>
      <c r="U141" s="10"/>
      <c r="V141" s="10"/>
      <c r="W141" s="10"/>
    </row>
    <row r="142" spans="1:23" ht="12.75">
      <c r="A142" s="27"/>
      <c r="B142" s="10"/>
      <c r="C142" s="10"/>
      <c r="D142" s="8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6"/>
      <c r="R142" s="17"/>
      <c r="S142" s="10"/>
      <c r="T142" s="10"/>
      <c r="U142" s="10"/>
      <c r="V142" s="10"/>
      <c r="W142" s="10"/>
    </row>
    <row r="143" spans="1:23" ht="12.75">
      <c r="A143" s="27"/>
      <c r="B143" s="10"/>
      <c r="C143" s="10"/>
      <c r="D143" s="8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6"/>
      <c r="R143" s="17"/>
      <c r="S143" s="10"/>
      <c r="T143" s="10"/>
      <c r="U143" s="10"/>
      <c r="V143" s="10"/>
      <c r="W143" s="10"/>
    </row>
    <row r="144" spans="1:23" ht="12.75">
      <c r="A144" s="27"/>
      <c r="B144" s="10"/>
      <c r="C144" s="10"/>
      <c r="D144" s="8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6"/>
      <c r="R144" s="17"/>
      <c r="S144" s="10"/>
      <c r="T144" s="10"/>
      <c r="U144" s="10"/>
      <c r="V144" s="10"/>
      <c r="W144" s="10"/>
    </row>
    <row r="145" spans="1:23" ht="12.75">
      <c r="A145" s="27"/>
      <c r="B145" s="10"/>
      <c r="C145" s="10"/>
      <c r="D145" s="8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6"/>
      <c r="R145" s="17"/>
      <c r="S145" s="10"/>
      <c r="T145" s="10"/>
      <c r="U145" s="10"/>
      <c r="V145" s="10"/>
      <c r="W145" s="10"/>
    </row>
    <row r="146" spans="19:23" ht="12.75">
      <c r="S146" s="10"/>
      <c r="T146" s="10"/>
      <c r="U146" s="10"/>
      <c r="V146" s="10"/>
      <c r="W146" s="10"/>
    </row>
  </sheetData>
  <sheetProtection/>
  <mergeCells count="21">
    <mergeCell ref="A47:E47"/>
    <mergeCell ref="N88:O88"/>
    <mergeCell ref="M132:P132"/>
    <mergeCell ref="A6:B6"/>
    <mergeCell ref="A2:P2"/>
    <mergeCell ref="B44:L44"/>
    <mergeCell ref="B83:L83"/>
    <mergeCell ref="B131:D131"/>
    <mergeCell ref="B132:D132"/>
    <mergeCell ref="N49:O49"/>
    <mergeCell ref="A8:D8"/>
    <mergeCell ref="B122:L122"/>
    <mergeCell ref="B133:P133"/>
    <mergeCell ref="D126:L126"/>
    <mergeCell ref="N10:O10"/>
    <mergeCell ref="A5:C5"/>
    <mergeCell ref="A1:P1"/>
    <mergeCell ref="M131:P131"/>
    <mergeCell ref="B4:P4"/>
    <mergeCell ref="B3:I3"/>
    <mergeCell ref="A86:E86"/>
  </mergeCells>
  <printOptions/>
  <pageMargins left="0.31496062992125984" right="0.31496062992125984" top="0.15748031496062992" bottom="0.03937007874015748" header="0.11811023622047245" footer="0.03937007874015748"/>
  <pageSetup fitToHeight="3" horizontalDpi="600" verticalDpi="600" orientation="landscape" paperSize="9" scale="45" r:id="rId3"/>
  <headerFooter alignWithMargins="0">
    <oddFooter>&amp;C&amp;"Arial,Kursywa"Uniwersytet Gdański Dział Zamówień Publicznych, ul. Jana Bażyńskiego 8, 80-309 Gdańsk
&amp;R&amp;P</oddFooter>
  </headerFooter>
  <rowBreaks count="2" manualBreakCount="2">
    <brk id="44" max="255" man="1"/>
    <brk id="8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 Ergo Hestia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EmiliaM</dc:creator>
  <cp:keywords/>
  <dc:description/>
  <cp:lastModifiedBy>Paulina Jędrzejczyk</cp:lastModifiedBy>
  <cp:lastPrinted>2019-12-19T08:58:28Z</cp:lastPrinted>
  <dcterms:created xsi:type="dcterms:W3CDTF">2012-09-28T09:29:58Z</dcterms:created>
  <dcterms:modified xsi:type="dcterms:W3CDTF">2019-12-19T09:00:01Z</dcterms:modified>
  <cp:category/>
  <cp:version/>
  <cp:contentType/>
  <cp:contentStatus/>
</cp:coreProperties>
</file>