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3250" windowHeight="12570" tabRatio="635" activeTab="2"/>
  </bookViews>
  <sheets>
    <sheet name="Część I" sheetId="9" r:id="rId1"/>
    <sheet name="Część II" sheetId="20" r:id="rId2"/>
    <sheet name="Część III" sheetId="1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20" l="1"/>
  <c r="G18" i="20"/>
  <c r="G22" i="9" l="1"/>
  <c r="G20" i="9"/>
  <c r="G20" i="20" l="1"/>
  <c r="G15" i="16" l="1"/>
  <c r="G18" i="9"/>
  <c r="G23" i="9" s="1"/>
  <c r="G17" i="16" l="1"/>
</calcChain>
</file>

<file path=xl/sharedStrings.xml><?xml version="1.0" encoding="utf-8"?>
<sst xmlns="http://schemas.openxmlformats.org/spreadsheetml/2006/main" count="114" uniqueCount="69">
  <si>
    <t>Lp.</t>
  </si>
  <si>
    <t xml:space="preserve">Liczba jednostek miary </t>
  </si>
  <si>
    <t xml:space="preserve">Jednostka miary </t>
  </si>
  <si>
    <t xml:space="preserve">Opis przedmiotu zamówienia </t>
  </si>
  <si>
    <t>Nazwa</t>
  </si>
  <si>
    <t xml:space="preserve">Charakterystyka </t>
  </si>
  <si>
    <t>Nr katalogowy</t>
  </si>
  <si>
    <t>Producent</t>
  </si>
  <si>
    <t>1.</t>
  </si>
  <si>
    <t>2.</t>
  </si>
  <si>
    <t>3.</t>
  </si>
  <si>
    <t>4.</t>
  </si>
  <si>
    <t>5.</t>
  </si>
  <si>
    <t>6.</t>
  </si>
  <si>
    <t>7.</t>
  </si>
  <si>
    <t>8.</t>
  </si>
  <si>
    <t>Szkiełka nakrywkowe do mikroskopii kwadratowe Menzel 18 x 18 mm</t>
  </si>
  <si>
    <t>szkiełka mikroskopowe podstawowe typu "frosted"</t>
  </si>
  <si>
    <t>kuwety do elektroporacji 0,4 cm</t>
  </si>
  <si>
    <t>5 szt/.op</t>
  </si>
  <si>
    <t>1 op./50 szt.</t>
  </si>
  <si>
    <t>op./100 szt.</t>
  </si>
  <si>
    <t>op./50 szt.</t>
  </si>
  <si>
    <t>Cena jednostkowa brutto PLN</t>
  </si>
  <si>
    <t>Wartość brutto
PLN
(kol.5 x kol.6)</t>
  </si>
  <si>
    <t>ŁĄCZNA CENA OFERTOWA /suma wartości w kol.7/</t>
  </si>
  <si>
    <t xml:space="preserve">filtry strzykawkowe 0,45 µm </t>
  </si>
  <si>
    <t>Nakrętki z otworem centralnym do vialek</t>
  </si>
  <si>
    <t>Kuwety jednorazowe do spektrofotometru - Macro</t>
  </si>
  <si>
    <t>Kuwety jednorazowe do spektrofotometru - Semi - Macro</t>
  </si>
  <si>
    <t>objętość: 2,5 – 4,5 ml, zakres: 340 – 900 nm, Długość fali optycznej: 10 mm, Materiał okienka: PS, 100 szt/op.</t>
  </si>
  <si>
    <t>objętość: 1,5 - 3ml, zakres: 340 – 900 nm, Długość fali optycznej: 10 mm, Materiał okienka: PS, 100 szt/op.</t>
  </si>
  <si>
    <t>filtry strzykawkowe 0,22 µm, PVDF</t>
  </si>
  <si>
    <t xml:space="preserve">Filtry strzykawkowe; 0,45 µm  </t>
  </si>
  <si>
    <t xml:space="preserve">Filtry strzykawkowe: 0,22 µm  </t>
  </si>
  <si>
    <t>Kuwety do elektroporacji</t>
  </si>
  <si>
    <t>Strzykawki jednorazowe sterylne  - końcówka typu Luer 10 ml</t>
  </si>
  <si>
    <t>Strzykawki jednorazowe sterylne - końcówka typu Luer 20 ml</t>
  </si>
  <si>
    <t>Strzykawki jednorazowe sterylne  - końcówka typu Luer 5 ml</t>
  </si>
  <si>
    <t>Strzykawki jednorazowe sterylne - końcówka typu Luer 2 ml</t>
  </si>
  <si>
    <t>Strzykawki, pojemność 10ml</t>
  </si>
  <si>
    <t>Strzykawki, pojemność 20ml</t>
  </si>
  <si>
    <t>Strzykawki, pojemność 5ml</t>
  </si>
  <si>
    <t>Strzykawki, pojemność 2ml</t>
  </si>
  <si>
    <t>Igły jednorazowe</t>
  </si>
  <si>
    <t>Igły jednorazowe 0.8x40mm. Sterylne z nasadką typu Luer z PP. Szlif lancetowaty.</t>
  </si>
  <si>
    <t>Szkiełka nakrywkowe kwadratowe</t>
  </si>
  <si>
    <t>Szkiełka nakrywkowe okrągłe</t>
  </si>
  <si>
    <t>Szkiełka nakrywkowe do mikroskopii okrągłe średnica 13 mm</t>
  </si>
  <si>
    <t>szkiełka podstawowe</t>
  </si>
  <si>
    <t>100szt./opk.</t>
  </si>
  <si>
    <t xml:space="preserve">2. </t>
  </si>
  <si>
    <t xml:space="preserve">100 szt./ opk </t>
  </si>
  <si>
    <t xml:space="preserve">100szt/ opk. </t>
  </si>
  <si>
    <t>Niebieskie wykonane z PP, z membraną, nakretka posiadająca otwór centaralny.  Pasujące do vialki o wymiarach: 11,6x32mm</t>
  </si>
  <si>
    <t>Vialki do przechowywania N9 - przezroczyste</t>
  </si>
  <si>
    <t>zakręcane, przezroczyste z szeroką szyją, szkło I klasy hydrolitycznej, pojemność 1,5 ml, wymiary (średnica, wysokość, mm): 11,6x32mm, gwint N9</t>
  </si>
  <si>
    <t xml:space="preserve">                                      Załącznik nr 1a do Specyfikacji Istotnych Warunków Zamówienia - postępowanie nr A120-211-129/19/JZ</t>
  </si>
  <si>
    <t xml:space="preserve">                        Załącznik nr 1a do Specyfikacji Istotnych Warunków Zamówienia - postępowanie nr A120-211-129/19/JZ</t>
  </si>
  <si>
    <t xml:space="preserve">…….........................,dnia ............................r.        </t>
  </si>
  <si>
    <t>…………....................................................</t>
  </si>
  <si>
    <t>(podpis i pieczątka Wykonawcy)</t>
  </si>
  <si>
    <t>FORMULARZ CENOWY / OPIS PRZEDMIOTU ZAMÓWIENIA
CHROMATOGRAFIA - PROBÓWKI - DOSTAWA SUKCESYWNA</t>
  </si>
  <si>
    <t xml:space="preserve">FORMULARZ CENOWY / OPIS PRZEDMIOTU ZAMÓWIENIA
AKCESORIA DO BIOLOGII MOLEKULARNEJ </t>
  </si>
  <si>
    <t>FORMULARZ CENOWY / OPIS PRZEDMIOTU ZAMÓWIENIA
AKCESORIA MEDYCZNE</t>
  </si>
  <si>
    <t>Tabela 1</t>
  </si>
  <si>
    <t>Tabela 2</t>
  </si>
  <si>
    <t>Tabela 3</t>
  </si>
  <si>
    <t>Oferowany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</si>
</sst>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m\-yyyy"/>
  </numFmts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7"/>
      <name val="Tahoma"/>
      <family val="2"/>
      <charset val="238"/>
    </font>
    <font>
      <sz val="9"/>
      <name val="Calibri"/>
      <family val="2"/>
      <charset val="238"/>
    </font>
    <font>
      <sz val="7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7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rgb="FF000000"/>
      <name val="Tahoma"/>
      <family val="2"/>
      <charset val="238"/>
    </font>
    <font>
      <sz val="7"/>
      <color rgb="FF333333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4" fontId="5" fillId="4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17" fillId="5" borderId="6" xfId="0" applyNumberFormat="1" applyFont="1" applyFill="1" applyBorder="1" applyAlignment="1">
      <alignment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3" fontId="16" fillId="5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17" fillId="5" borderId="6" xfId="0" applyNumberFormat="1" applyFont="1" applyFill="1" applyBorder="1" applyAlignment="1">
      <alignment horizontal="center" vertical="center"/>
    </xf>
    <xf numFmtId="1" fontId="16" fillId="5" borderId="6" xfId="0" applyNumberFormat="1" applyFont="1" applyFill="1" applyBorder="1" applyAlignment="1">
      <alignment vertical="center" wrapText="1"/>
    </xf>
    <xf numFmtId="0" fontId="4" fillId="0" borderId="0" xfId="0" applyFont="1"/>
    <xf numFmtId="1" fontId="16" fillId="5" borderId="0" xfId="0" applyNumberFormat="1" applyFont="1" applyFill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Fill="1"/>
    <xf numFmtId="0" fontId="3" fillId="0" borderId="0" xfId="0" applyFont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2 2" xfId="2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1123951</xdr:colOff>
      <xdr:row>0</xdr:row>
      <xdr:rowOff>0</xdr:rowOff>
    </xdr:from>
    <xdr:to>
      <xdr:col>8</xdr:col>
      <xdr:colOff>95250</xdr:colOff>
      <xdr:row>7</xdr:row>
      <xdr:rowOff>9525</xdr:rowOff>
    </xdr:to>
    <xdr:pic>
      <xdr:nvPicPr>
        <xdr:cNvPr id="1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0"/>
          <a:ext cx="801052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0</xdr:row>
      <xdr:rowOff>0</xdr:rowOff>
    </xdr:from>
    <xdr:to>
      <xdr:col>8</xdr:col>
      <xdr:colOff>9524</xdr:colOff>
      <xdr:row>7</xdr:row>
      <xdr:rowOff>9525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801052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0</xdr:row>
      <xdr:rowOff>0</xdr:rowOff>
    </xdr:from>
    <xdr:to>
      <xdr:col>7</xdr:col>
      <xdr:colOff>847724</xdr:colOff>
      <xdr:row>7</xdr:row>
      <xdr:rowOff>9525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0"/>
          <a:ext cx="801052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Zeros="0" view="pageLayout" zoomScaleNormal="100" workbookViewId="0">
      <selection activeCell="F16" sqref="F16"/>
    </sheetView>
  </sheetViews>
  <sheetFormatPr defaultColWidth="9" defaultRowHeight="12"/>
  <cols>
    <col min="1" max="1" width="4.625" style="3" customWidth="1"/>
    <col min="2" max="2" width="23" style="7" customWidth="1"/>
    <col min="3" max="3" width="34.75" style="3" customWidth="1"/>
    <col min="4" max="4" width="10" style="1" customWidth="1"/>
    <col min="5" max="5" width="8.25" style="6" customWidth="1"/>
    <col min="6" max="6" width="12.75" style="10" customWidth="1"/>
    <col min="7" max="7" width="14.125" style="3" customWidth="1"/>
    <col min="8" max="8" width="13.75" style="3" customWidth="1"/>
    <col min="9" max="9" width="13.875" style="3" customWidth="1"/>
    <col min="10" max="10" width="20.25" style="3" customWidth="1"/>
    <col min="11" max="11" width="24.375" style="3" customWidth="1"/>
    <col min="12" max="16384" width="9" style="3"/>
  </cols>
  <sheetData>
    <row r="1" spans="1:9" s="52" customFormat="1">
      <c r="B1" s="7"/>
      <c r="D1" s="1"/>
      <c r="E1" s="6"/>
      <c r="F1" s="10"/>
    </row>
    <row r="2" spans="1:9" s="52" customFormat="1">
      <c r="B2" s="7"/>
      <c r="D2" s="1"/>
      <c r="E2" s="6"/>
      <c r="F2" s="10"/>
    </row>
    <row r="3" spans="1:9" s="52" customFormat="1">
      <c r="B3" s="7"/>
      <c r="D3" s="1"/>
      <c r="E3" s="6"/>
      <c r="F3" s="10"/>
    </row>
    <row r="4" spans="1:9" s="52" customFormat="1">
      <c r="B4" s="7"/>
      <c r="D4" s="1"/>
      <c r="E4" s="6"/>
      <c r="F4" s="10"/>
    </row>
    <row r="5" spans="1:9" s="52" customFormat="1">
      <c r="B5" s="7"/>
      <c r="D5" s="1"/>
      <c r="E5" s="6"/>
      <c r="F5" s="10"/>
    </row>
    <row r="6" spans="1:9" s="52" customFormat="1">
      <c r="B6" s="7"/>
      <c r="D6" s="1"/>
      <c r="E6" s="6"/>
      <c r="F6" s="10"/>
    </row>
    <row r="7" spans="1:9" s="52" customFormat="1">
      <c r="B7" s="7"/>
      <c r="D7" s="1"/>
      <c r="E7" s="6"/>
      <c r="F7" s="10"/>
    </row>
    <row r="8" spans="1:9" s="52" customFormat="1">
      <c r="B8" s="7"/>
      <c r="C8" s="52" t="s">
        <v>58</v>
      </c>
      <c r="D8" s="1"/>
      <c r="E8" s="6"/>
      <c r="F8" s="10"/>
    </row>
    <row r="9" spans="1:9" s="52" customFormat="1">
      <c r="B9" s="7" t="s">
        <v>65</v>
      </c>
      <c r="D9" s="1"/>
      <c r="E9" s="6"/>
      <c r="F9" s="10"/>
    </row>
    <row r="10" spans="1:9" s="1" customFormat="1" ht="24.75" customHeight="1">
      <c r="A10" s="63" t="s">
        <v>64</v>
      </c>
      <c r="B10" s="67"/>
      <c r="C10" s="67"/>
      <c r="D10" s="67"/>
      <c r="E10" s="67"/>
      <c r="F10" s="67"/>
      <c r="G10" s="68"/>
      <c r="H10" s="68"/>
      <c r="I10" s="69"/>
    </row>
    <row r="11" spans="1:9" s="1" customFormat="1">
      <c r="B11" s="2"/>
      <c r="C11" s="2"/>
      <c r="D11" s="2"/>
      <c r="E11" s="2"/>
      <c r="F11" s="8"/>
    </row>
    <row r="12" spans="1:9" s="1" customFormat="1" ht="16.5" customHeight="1">
      <c r="A12" s="70" t="s">
        <v>0</v>
      </c>
      <c r="B12" s="70" t="s">
        <v>3</v>
      </c>
      <c r="C12" s="70"/>
      <c r="D12" s="70" t="s">
        <v>2</v>
      </c>
      <c r="E12" s="73" t="s">
        <v>1</v>
      </c>
      <c r="F12" s="70" t="s">
        <v>23</v>
      </c>
      <c r="G12" s="70" t="s">
        <v>24</v>
      </c>
      <c r="H12" s="63" t="s">
        <v>68</v>
      </c>
      <c r="I12" s="64"/>
    </row>
    <row r="13" spans="1:9" s="1" customFormat="1" ht="26.25" customHeight="1">
      <c r="A13" s="71"/>
      <c r="B13" s="26" t="s">
        <v>4</v>
      </c>
      <c r="C13" s="26" t="s">
        <v>5</v>
      </c>
      <c r="D13" s="72"/>
      <c r="E13" s="72"/>
      <c r="F13" s="72"/>
      <c r="G13" s="72"/>
      <c r="H13" s="26" t="s">
        <v>7</v>
      </c>
      <c r="I13" s="11" t="s">
        <v>6</v>
      </c>
    </row>
    <row r="14" spans="1:9" s="1" customFormat="1" ht="14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</row>
    <row r="15" spans="1:9" ht="30" customHeight="1">
      <c r="A15" s="15" t="s">
        <v>8</v>
      </c>
      <c r="B15" s="29" t="s">
        <v>40</v>
      </c>
      <c r="C15" s="24" t="s">
        <v>36</v>
      </c>
      <c r="D15" s="19" t="s">
        <v>21</v>
      </c>
      <c r="E15" s="16">
        <v>10</v>
      </c>
      <c r="F15" s="9"/>
      <c r="G15" s="12"/>
      <c r="H15" s="13"/>
      <c r="I15" s="13"/>
    </row>
    <row r="16" spans="1:9" ht="30" customHeight="1">
      <c r="A16" s="15" t="s">
        <v>9</v>
      </c>
      <c r="B16" s="29" t="s">
        <v>41</v>
      </c>
      <c r="C16" s="24" t="s">
        <v>37</v>
      </c>
      <c r="D16" s="19" t="s">
        <v>21</v>
      </c>
      <c r="E16" s="16">
        <v>10</v>
      </c>
      <c r="F16" s="9"/>
      <c r="G16" s="12"/>
      <c r="H16" s="13"/>
      <c r="I16" s="13"/>
    </row>
    <row r="17" spans="1:11" ht="30" customHeight="1">
      <c r="A17" s="15" t="s">
        <v>10</v>
      </c>
      <c r="B17" s="29" t="s">
        <v>42</v>
      </c>
      <c r="C17" s="24" t="s">
        <v>38</v>
      </c>
      <c r="D17" s="19" t="s">
        <v>21</v>
      </c>
      <c r="E17" s="16">
        <v>10</v>
      </c>
      <c r="F17" s="9"/>
      <c r="G17" s="12"/>
      <c r="H17" s="13"/>
      <c r="I17" s="13"/>
    </row>
    <row r="18" spans="1:11" ht="30" customHeight="1">
      <c r="A18" s="15" t="s">
        <v>11</v>
      </c>
      <c r="B18" s="29" t="s">
        <v>43</v>
      </c>
      <c r="C18" s="24" t="s">
        <v>39</v>
      </c>
      <c r="D18" s="19" t="s">
        <v>21</v>
      </c>
      <c r="E18" s="16">
        <v>5</v>
      </c>
      <c r="F18" s="9"/>
      <c r="G18" s="12">
        <f t="shared" ref="G18" si="0">E18*F18</f>
        <v>0</v>
      </c>
      <c r="H18" s="13"/>
      <c r="I18" s="13"/>
    </row>
    <row r="19" spans="1:11" ht="30" customHeight="1">
      <c r="A19" s="15" t="s">
        <v>12</v>
      </c>
      <c r="B19" s="50" t="s">
        <v>44</v>
      </c>
      <c r="C19" s="41" t="s">
        <v>45</v>
      </c>
      <c r="D19" s="42" t="s">
        <v>21</v>
      </c>
      <c r="E19" s="43">
        <v>3</v>
      </c>
      <c r="F19" s="44"/>
      <c r="G19" s="45"/>
      <c r="H19" s="44"/>
      <c r="I19" s="46"/>
      <c r="J19" s="59"/>
      <c r="K19" s="7"/>
    </row>
    <row r="20" spans="1:11" ht="30" customHeight="1">
      <c r="A20" s="15" t="s">
        <v>13</v>
      </c>
      <c r="B20" s="50" t="s">
        <v>46</v>
      </c>
      <c r="C20" s="47" t="s">
        <v>16</v>
      </c>
      <c r="D20" s="42" t="s">
        <v>21</v>
      </c>
      <c r="E20" s="43">
        <v>2</v>
      </c>
      <c r="F20" s="38"/>
      <c r="G20" s="45">
        <f>E20*F20</f>
        <v>0</v>
      </c>
      <c r="H20" s="44"/>
      <c r="I20" s="56"/>
      <c r="J20" s="48"/>
      <c r="K20" s="52"/>
    </row>
    <row r="21" spans="1:11" ht="30" customHeight="1">
      <c r="A21" s="15" t="s">
        <v>14</v>
      </c>
      <c r="B21" s="51" t="s">
        <v>47</v>
      </c>
      <c r="C21" s="49" t="s">
        <v>48</v>
      </c>
      <c r="D21" s="42" t="s">
        <v>21</v>
      </c>
      <c r="E21" s="43">
        <v>2</v>
      </c>
      <c r="F21" s="38"/>
      <c r="G21" s="45"/>
      <c r="H21" s="44"/>
      <c r="I21" s="57"/>
      <c r="J21" s="54"/>
      <c r="K21" s="55"/>
    </row>
    <row r="22" spans="1:11" ht="30" customHeight="1">
      <c r="A22" s="15" t="s">
        <v>15</v>
      </c>
      <c r="B22" s="51" t="s">
        <v>49</v>
      </c>
      <c r="C22" s="47" t="s">
        <v>17</v>
      </c>
      <c r="D22" s="42" t="s">
        <v>22</v>
      </c>
      <c r="E22" s="43">
        <v>8</v>
      </c>
      <c r="F22" s="38"/>
      <c r="G22" s="39">
        <f>E22*F22</f>
        <v>0</v>
      </c>
      <c r="H22" s="40"/>
      <c r="I22" s="58"/>
      <c r="J22" s="48"/>
      <c r="K22" s="52"/>
    </row>
    <row r="23" spans="1:11" ht="30" customHeight="1">
      <c r="A23" s="63" t="s">
        <v>25</v>
      </c>
      <c r="B23" s="65"/>
      <c r="C23" s="65"/>
      <c r="D23" s="65"/>
      <c r="E23" s="65"/>
      <c r="F23" s="66"/>
      <c r="G23" s="62">
        <f>SUM(G15:G22)</f>
        <v>0</v>
      </c>
      <c r="H23" s="14"/>
      <c r="I23" s="4"/>
    </row>
    <row r="24" spans="1:11" s="5" customFormat="1" ht="30" customHeight="1">
      <c r="A24" s="3"/>
      <c r="B24" s="7"/>
      <c r="C24" s="3"/>
      <c r="D24" s="1"/>
      <c r="E24" s="6"/>
      <c r="F24" s="10"/>
      <c r="G24" s="3"/>
      <c r="H24" s="3"/>
      <c r="I24" s="3"/>
    </row>
    <row r="26" spans="1:11">
      <c r="C26" s="3" t="s">
        <v>59</v>
      </c>
      <c r="G26" s="3" t="s">
        <v>60</v>
      </c>
    </row>
    <row r="27" spans="1:11">
      <c r="G27" s="3" t="s">
        <v>61</v>
      </c>
    </row>
    <row r="29" spans="1:11">
      <c r="C29" s="53"/>
    </row>
  </sheetData>
  <mergeCells count="9">
    <mergeCell ref="H12:I12"/>
    <mergeCell ref="A23:F23"/>
    <mergeCell ref="A10:I10"/>
    <mergeCell ref="A12:A13"/>
    <mergeCell ref="B12:C12"/>
    <mergeCell ref="D12:D13"/>
    <mergeCell ref="E12:E13"/>
    <mergeCell ref="F12:F13"/>
    <mergeCell ref="G12:G13"/>
  </mergeCells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Zeros="0" showWhiteSpace="0" view="pageLayout" zoomScaleNormal="100" workbookViewId="0">
      <selection activeCell="F18" sqref="F18"/>
    </sheetView>
  </sheetViews>
  <sheetFormatPr defaultColWidth="9" defaultRowHeight="12"/>
  <cols>
    <col min="1" max="1" width="4.625" style="3" customWidth="1"/>
    <col min="2" max="2" width="23" style="7" customWidth="1"/>
    <col min="3" max="3" width="34.75" style="3" customWidth="1"/>
    <col min="4" max="4" width="10" style="1" customWidth="1"/>
    <col min="5" max="5" width="8.25" style="6" customWidth="1"/>
    <col min="6" max="6" width="12.75" style="10" customWidth="1"/>
    <col min="7" max="7" width="14.125" style="3" customWidth="1"/>
    <col min="8" max="8" width="13.75" style="3" customWidth="1"/>
    <col min="9" max="9" width="13.875" style="3" customWidth="1"/>
    <col min="10" max="10" width="20.25" style="3" customWidth="1"/>
    <col min="11" max="11" width="24.375" style="3" customWidth="1"/>
    <col min="12" max="16384" width="9" style="3"/>
  </cols>
  <sheetData>
    <row r="1" spans="1:9" s="52" customFormat="1">
      <c r="B1" s="7"/>
      <c r="D1" s="1"/>
      <c r="E1" s="6"/>
      <c r="F1" s="10"/>
    </row>
    <row r="2" spans="1:9" s="52" customFormat="1">
      <c r="B2" s="7"/>
      <c r="D2" s="1"/>
      <c r="E2" s="6"/>
      <c r="F2" s="10"/>
    </row>
    <row r="3" spans="1:9" s="52" customFormat="1">
      <c r="B3" s="7"/>
      <c r="D3" s="1"/>
      <c r="E3" s="6"/>
      <c r="F3" s="10"/>
    </row>
    <row r="4" spans="1:9" s="52" customFormat="1">
      <c r="B4" s="7"/>
      <c r="D4" s="1"/>
      <c r="E4" s="6"/>
      <c r="F4" s="10"/>
    </row>
    <row r="5" spans="1:9" s="52" customFormat="1">
      <c r="B5" s="7"/>
      <c r="D5" s="1"/>
      <c r="E5" s="6"/>
      <c r="F5" s="10"/>
    </row>
    <row r="6" spans="1:9" s="52" customFormat="1">
      <c r="B6" s="7"/>
      <c r="D6" s="1"/>
      <c r="E6" s="6"/>
      <c r="F6" s="10"/>
    </row>
    <row r="7" spans="1:9" s="52" customFormat="1">
      <c r="B7" s="7"/>
      <c r="D7" s="1"/>
      <c r="E7" s="6"/>
      <c r="F7" s="10"/>
    </row>
    <row r="8" spans="1:9" s="52" customFormat="1">
      <c r="B8" s="7"/>
      <c r="C8" s="52" t="s">
        <v>58</v>
      </c>
      <c r="D8" s="1"/>
      <c r="E8" s="6"/>
      <c r="F8" s="10"/>
    </row>
    <row r="9" spans="1:9" s="52" customFormat="1">
      <c r="B9" s="7" t="s">
        <v>66</v>
      </c>
      <c r="D9" s="1"/>
      <c r="E9" s="6"/>
      <c r="F9" s="10"/>
    </row>
    <row r="10" spans="1:9" s="1" customFormat="1" ht="24.75" customHeight="1">
      <c r="A10" s="63" t="s">
        <v>63</v>
      </c>
      <c r="B10" s="67"/>
      <c r="C10" s="67"/>
      <c r="D10" s="67"/>
      <c r="E10" s="67"/>
      <c r="F10" s="67"/>
      <c r="G10" s="68"/>
      <c r="H10" s="68"/>
      <c r="I10" s="69"/>
    </row>
    <row r="11" spans="1:9" s="1" customFormat="1">
      <c r="B11" s="2"/>
      <c r="C11" s="2"/>
      <c r="D11" s="2"/>
      <c r="E11" s="2"/>
      <c r="F11" s="8"/>
    </row>
    <row r="12" spans="1:9" s="1" customFormat="1" ht="16.5" customHeight="1">
      <c r="A12" s="70" t="s">
        <v>0</v>
      </c>
      <c r="B12" s="70" t="s">
        <v>3</v>
      </c>
      <c r="C12" s="70"/>
      <c r="D12" s="70" t="s">
        <v>2</v>
      </c>
      <c r="E12" s="73" t="s">
        <v>1</v>
      </c>
      <c r="F12" s="70" t="s">
        <v>23</v>
      </c>
      <c r="G12" s="70" t="s">
        <v>24</v>
      </c>
      <c r="H12" s="63" t="s">
        <v>68</v>
      </c>
      <c r="I12" s="64"/>
    </row>
    <row r="13" spans="1:9" s="1" customFormat="1" ht="26.25" customHeight="1">
      <c r="A13" s="71"/>
      <c r="B13" s="26" t="s">
        <v>4</v>
      </c>
      <c r="C13" s="26" t="s">
        <v>5</v>
      </c>
      <c r="D13" s="72"/>
      <c r="E13" s="72"/>
      <c r="F13" s="72"/>
      <c r="G13" s="72"/>
      <c r="H13" s="26" t="s">
        <v>7</v>
      </c>
      <c r="I13" s="11" t="s">
        <v>6</v>
      </c>
    </row>
    <row r="14" spans="1:9" s="1" customFormat="1" ht="14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</row>
    <row r="15" spans="1:9" ht="30" customHeight="1">
      <c r="A15" s="15" t="s">
        <v>8</v>
      </c>
      <c r="B15" s="32" t="s">
        <v>35</v>
      </c>
      <c r="C15" s="23" t="s">
        <v>18</v>
      </c>
      <c r="D15" s="22" t="s">
        <v>19</v>
      </c>
      <c r="E15" s="18">
        <v>10</v>
      </c>
      <c r="F15" s="9"/>
      <c r="G15" s="12"/>
      <c r="H15" s="13"/>
      <c r="I15" s="13"/>
    </row>
    <row r="16" spans="1:9" ht="30" customHeight="1">
      <c r="A16" s="15" t="s">
        <v>9</v>
      </c>
      <c r="B16" s="28" t="s">
        <v>28</v>
      </c>
      <c r="C16" s="31" t="s">
        <v>30</v>
      </c>
      <c r="D16" s="33" t="s">
        <v>50</v>
      </c>
      <c r="E16" s="20">
        <v>2</v>
      </c>
      <c r="F16" s="33"/>
      <c r="G16" s="34"/>
      <c r="H16" s="36"/>
      <c r="I16" s="36"/>
    </row>
    <row r="17" spans="1:11" ht="30" customHeight="1">
      <c r="A17" s="15" t="s">
        <v>10</v>
      </c>
      <c r="B17" s="28" t="s">
        <v>29</v>
      </c>
      <c r="C17" s="31" t="s">
        <v>31</v>
      </c>
      <c r="D17" s="33" t="s">
        <v>50</v>
      </c>
      <c r="E17" s="20">
        <v>2</v>
      </c>
      <c r="F17" s="33"/>
      <c r="G17" s="34"/>
      <c r="H17" s="36"/>
      <c r="I17" s="36"/>
    </row>
    <row r="18" spans="1:11" ht="30" customHeight="1">
      <c r="A18" s="15" t="s">
        <v>11</v>
      </c>
      <c r="B18" s="37" t="s">
        <v>34</v>
      </c>
      <c r="C18" s="21" t="s">
        <v>32</v>
      </c>
      <c r="D18" s="17" t="s">
        <v>20</v>
      </c>
      <c r="E18" s="20">
        <v>1</v>
      </c>
      <c r="F18" s="33"/>
      <c r="G18" s="34">
        <f>E18*F18</f>
        <v>0</v>
      </c>
      <c r="H18" s="35"/>
      <c r="I18" s="35"/>
    </row>
    <row r="19" spans="1:11" ht="30" customHeight="1">
      <c r="A19" s="15" t="s">
        <v>12</v>
      </c>
      <c r="B19" s="37" t="s">
        <v>33</v>
      </c>
      <c r="C19" s="21" t="s">
        <v>26</v>
      </c>
      <c r="D19" s="17" t="s">
        <v>20</v>
      </c>
      <c r="E19" s="20">
        <v>1</v>
      </c>
      <c r="F19" s="33"/>
      <c r="G19" s="34">
        <f>E19*F19</f>
        <v>0</v>
      </c>
      <c r="H19" s="35"/>
      <c r="I19" s="35"/>
      <c r="J19" s="74"/>
      <c r="K19" s="27"/>
    </row>
    <row r="20" spans="1:11" ht="30" customHeight="1">
      <c r="A20" s="63" t="s">
        <v>25</v>
      </c>
      <c r="B20" s="65"/>
      <c r="C20" s="65"/>
      <c r="D20" s="65"/>
      <c r="E20" s="65"/>
      <c r="F20" s="66"/>
      <c r="G20" s="62">
        <f>SUM(G15:G19)</f>
        <v>0</v>
      </c>
      <c r="H20" s="14"/>
      <c r="I20" s="61"/>
      <c r="J20" s="74"/>
      <c r="K20" s="27"/>
    </row>
    <row r="21" spans="1:11" ht="28.9" customHeight="1">
      <c r="J21" s="74"/>
      <c r="K21" s="27"/>
    </row>
    <row r="22" spans="1:11" s="5" customFormat="1" ht="30" customHeight="1">
      <c r="A22" s="3"/>
      <c r="B22" s="7"/>
      <c r="C22" s="3"/>
      <c r="D22" s="1"/>
      <c r="E22" s="6"/>
      <c r="F22" s="10"/>
      <c r="G22" s="3"/>
      <c r="H22" s="3"/>
      <c r="I22" s="3"/>
    </row>
    <row r="23" spans="1:11">
      <c r="C23" s="52" t="s">
        <v>59</v>
      </c>
      <c r="G23" s="52" t="s">
        <v>60</v>
      </c>
    </row>
    <row r="24" spans="1:11">
      <c r="G24" s="52" t="s">
        <v>61</v>
      </c>
    </row>
  </sheetData>
  <mergeCells count="10">
    <mergeCell ref="J19:J21"/>
    <mergeCell ref="A20:F20"/>
    <mergeCell ref="A10:I10"/>
    <mergeCell ref="A12:A13"/>
    <mergeCell ref="B12:C12"/>
    <mergeCell ref="D12:D13"/>
    <mergeCell ref="E12:E13"/>
    <mergeCell ref="F12:F13"/>
    <mergeCell ref="G12:G13"/>
    <mergeCell ref="H12:I12"/>
  </mergeCell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Zeros="0" tabSelected="1" view="pageLayout" zoomScaleNormal="120" workbookViewId="0">
      <selection activeCell="F16" sqref="F16"/>
    </sheetView>
  </sheetViews>
  <sheetFormatPr defaultColWidth="9" defaultRowHeight="12"/>
  <cols>
    <col min="1" max="1" width="4.625" style="3" customWidth="1"/>
    <col min="2" max="2" width="18.375" style="7" customWidth="1"/>
    <col min="3" max="3" width="38.625" style="3" customWidth="1"/>
    <col min="4" max="4" width="10" style="1" customWidth="1"/>
    <col min="5" max="5" width="12.25" style="6" customWidth="1"/>
    <col min="6" max="6" width="12.75" style="10" customWidth="1"/>
    <col min="7" max="7" width="14.125" style="3" customWidth="1"/>
    <col min="8" max="8" width="13.75" style="3" customWidth="1"/>
    <col min="9" max="9" width="13.875" style="3" customWidth="1"/>
    <col min="10" max="16384" width="9" style="3"/>
  </cols>
  <sheetData>
    <row r="1" spans="1:9" s="52" customFormat="1">
      <c r="B1" s="7"/>
      <c r="D1" s="1"/>
      <c r="E1" s="6"/>
      <c r="F1" s="10"/>
    </row>
    <row r="2" spans="1:9" s="52" customFormat="1">
      <c r="B2" s="7"/>
      <c r="D2" s="1"/>
      <c r="E2" s="6"/>
      <c r="F2" s="10"/>
    </row>
    <row r="3" spans="1:9" s="52" customFormat="1">
      <c r="B3" s="7"/>
      <c r="D3" s="1"/>
      <c r="E3" s="6"/>
      <c r="F3" s="10"/>
    </row>
    <row r="4" spans="1:9" s="52" customFormat="1">
      <c r="B4" s="7"/>
      <c r="D4" s="1"/>
      <c r="E4" s="6"/>
      <c r="F4" s="10"/>
    </row>
    <row r="5" spans="1:9" s="52" customFormat="1">
      <c r="B5" s="7"/>
      <c r="D5" s="1"/>
      <c r="E5" s="6"/>
      <c r="F5" s="10"/>
    </row>
    <row r="6" spans="1:9" s="52" customFormat="1">
      <c r="B6" s="7"/>
      <c r="D6" s="1"/>
      <c r="E6" s="6"/>
      <c r="F6" s="10"/>
    </row>
    <row r="7" spans="1:9" s="52" customFormat="1">
      <c r="B7" s="7"/>
      <c r="D7" s="1"/>
      <c r="E7" s="6"/>
      <c r="F7" s="10"/>
    </row>
    <row r="8" spans="1:9" s="52" customFormat="1">
      <c r="B8" s="7"/>
      <c r="C8" s="52" t="s">
        <v>57</v>
      </c>
      <c r="D8" s="1"/>
      <c r="E8" s="6"/>
      <c r="F8" s="10"/>
    </row>
    <row r="9" spans="1:9" s="52" customFormat="1">
      <c r="B9" s="7" t="s">
        <v>67</v>
      </c>
      <c r="D9" s="1"/>
      <c r="E9" s="6"/>
      <c r="F9" s="10"/>
    </row>
    <row r="10" spans="1:9" s="1" customFormat="1" ht="24.75" customHeight="1">
      <c r="A10" s="63" t="s">
        <v>62</v>
      </c>
      <c r="B10" s="67"/>
      <c r="C10" s="67"/>
      <c r="D10" s="67"/>
      <c r="E10" s="67"/>
      <c r="F10" s="67"/>
      <c r="G10" s="68"/>
      <c r="H10" s="68"/>
      <c r="I10" s="69"/>
    </row>
    <row r="11" spans="1:9" s="1" customFormat="1">
      <c r="B11" s="2"/>
      <c r="C11" s="2"/>
      <c r="D11" s="2"/>
      <c r="E11" s="2"/>
      <c r="F11" s="8"/>
    </row>
    <row r="12" spans="1:9" s="1" customFormat="1" ht="16.5" customHeight="1">
      <c r="A12" s="70" t="s">
        <v>0</v>
      </c>
      <c r="B12" s="70" t="s">
        <v>3</v>
      </c>
      <c r="C12" s="70"/>
      <c r="D12" s="70" t="s">
        <v>2</v>
      </c>
      <c r="E12" s="73" t="s">
        <v>1</v>
      </c>
      <c r="F12" s="70" t="s">
        <v>23</v>
      </c>
      <c r="G12" s="70" t="s">
        <v>24</v>
      </c>
      <c r="H12" s="63" t="s">
        <v>68</v>
      </c>
      <c r="I12" s="64"/>
    </row>
    <row r="13" spans="1:9" s="1" customFormat="1" ht="26.25" customHeight="1">
      <c r="A13" s="71"/>
      <c r="B13" s="26" t="s">
        <v>4</v>
      </c>
      <c r="C13" s="26" t="s">
        <v>5</v>
      </c>
      <c r="D13" s="72"/>
      <c r="E13" s="72"/>
      <c r="F13" s="72"/>
      <c r="G13" s="72"/>
      <c r="H13" s="26" t="s">
        <v>7</v>
      </c>
      <c r="I13" s="11" t="s">
        <v>6</v>
      </c>
    </row>
    <row r="14" spans="1:9" s="1" customFormat="1" ht="14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</row>
    <row r="15" spans="1:9" ht="30" customHeight="1">
      <c r="A15" s="15" t="s">
        <v>8</v>
      </c>
      <c r="B15" s="30" t="s">
        <v>55</v>
      </c>
      <c r="C15" s="24" t="s">
        <v>56</v>
      </c>
      <c r="D15" s="19" t="s">
        <v>53</v>
      </c>
      <c r="E15" s="16">
        <v>10</v>
      </c>
      <c r="F15" s="9"/>
      <c r="G15" s="12">
        <f>E15*F15</f>
        <v>0</v>
      </c>
      <c r="H15" s="13"/>
      <c r="I15" s="13"/>
    </row>
    <row r="16" spans="1:9" s="52" customFormat="1" ht="30" customHeight="1">
      <c r="A16" s="15" t="s">
        <v>51</v>
      </c>
      <c r="B16" s="60" t="s">
        <v>27</v>
      </c>
      <c r="C16" s="24" t="s">
        <v>54</v>
      </c>
      <c r="D16" s="19" t="s">
        <v>52</v>
      </c>
      <c r="E16" s="16">
        <v>10</v>
      </c>
      <c r="F16" s="9"/>
      <c r="G16" s="12"/>
      <c r="H16" s="13"/>
      <c r="I16" s="13"/>
    </row>
    <row r="17" spans="1:9" ht="30" customHeight="1">
      <c r="A17" s="63" t="s">
        <v>25</v>
      </c>
      <c r="B17" s="65"/>
      <c r="C17" s="65"/>
      <c r="D17" s="65"/>
      <c r="E17" s="65"/>
      <c r="F17" s="75"/>
      <c r="G17" s="62">
        <f>SUM(G15:G16)</f>
        <v>0</v>
      </c>
      <c r="H17" s="14"/>
      <c r="I17" s="4"/>
    </row>
    <row r="18" spans="1:9" s="5" customFormat="1" ht="30" customHeight="1">
      <c r="A18" s="3"/>
      <c r="B18" s="7"/>
      <c r="C18" s="3"/>
      <c r="D18" s="1"/>
      <c r="E18" s="6"/>
      <c r="F18" s="10"/>
      <c r="G18" s="3"/>
      <c r="H18" s="3"/>
      <c r="I18" s="3"/>
    </row>
    <row r="20" spans="1:9">
      <c r="C20" s="52" t="s">
        <v>59</v>
      </c>
      <c r="G20" s="52" t="s">
        <v>60</v>
      </c>
    </row>
    <row r="21" spans="1:9">
      <c r="G21" s="52" t="s">
        <v>61</v>
      </c>
    </row>
  </sheetData>
  <mergeCells count="9">
    <mergeCell ref="A17:F17"/>
    <mergeCell ref="A10:I10"/>
    <mergeCell ref="A12:A13"/>
    <mergeCell ref="B12:C12"/>
    <mergeCell ref="D12:D13"/>
    <mergeCell ref="E12:E13"/>
    <mergeCell ref="F12:F13"/>
    <mergeCell ref="G12:G13"/>
    <mergeCell ref="H12:I12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Kulesza</dc:creator>
  <cp:lastModifiedBy>Joanna Zaboklicka</cp:lastModifiedBy>
  <cp:lastPrinted>2019-10-10T12:07:47Z</cp:lastPrinted>
  <dcterms:created xsi:type="dcterms:W3CDTF">2012-06-20T06:57:59Z</dcterms:created>
  <dcterms:modified xsi:type="dcterms:W3CDTF">2019-10-10T12:07:50Z</dcterms:modified>
</cp:coreProperties>
</file>