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<sst xmlns="http://schemas.openxmlformats.org/spreadsheetml/2006/main" count="76" uniqueCount="65">
  <si>
    <t>GRES</t>
  </si>
  <si>
    <t>WC</t>
  </si>
  <si>
    <t>suma</t>
  </si>
  <si>
    <t>Powierzchnie</t>
  </si>
  <si>
    <t>LICZBA POMIESZCZEŃ</t>
  </si>
  <si>
    <t>Piętro I</t>
  </si>
  <si>
    <t>Piętro II</t>
  </si>
  <si>
    <t>Piętro III</t>
  </si>
  <si>
    <t>RODZAJ WYPOSAŻENIA</t>
  </si>
  <si>
    <t>PRODUCENT</t>
  </si>
  <si>
    <t>LICZBA</t>
  </si>
  <si>
    <t>POJEMNOŚĆ</t>
  </si>
  <si>
    <t>Sedesy</t>
  </si>
  <si>
    <t>Pisuary</t>
  </si>
  <si>
    <t>Umywalki</t>
  </si>
  <si>
    <t>Merida</t>
  </si>
  <si>
    <t>Wieszaki na papier toaletowy</t>
  </si>
  <si>
    <t xml:space="preserve">Pojemnik na ręczniki papierowe </t>
  </si>
  <si>
    <t>UŻYTKOWNICY</t>
  </si>
  <si>
    <t>ILOŚĆ</t>
  </si>
  <si>
    <t>Studenci (dzienni, zaoczni, wieczorowi)</t>
  </si>
  <si>
    <t xml:space="preserve">Pracownicy etatowi </t>
  </si>
  <si>
    <t>KOSZE</t>
  </si>
  <si>
    <t>KOSZE NA ŚMIECI WEWNĄTRZ BUDYNKU</t>
  </si>
  <si>
    <t>50l</t>
  </si>
  <si>
    <t xml:space="preserve">80l </t>
  </si>
  <si>
    <t>15l</t>
  </si>
  <si>
    <r>
      <t>m</t>
    </r>
    <r>
      <rPr>
        <sz val="9"/>
        <rFont val="Tahoma"/>
        <family val="2"/>
      </rPr>
      <t>²</t>
    </r>
  </si>
  <si>
    <t xml:space="preserve">160l </t>
  </si>
  <si>
    <t>Przeszklenia wewnątrz budynku i drzwi wejściowe również z zewnątrz</t>
  </si>
  <si>
    <t>WYKŁADZINA dywanowa</t>
  </si>
  <si>
    <t>Parter</t>
  </si>
  <si>
    <t>SWFiS parter</t>
  </si>
  <si>
    <t>SWFiS -1</t>
  </si>
  <si>
    <t xml:space="preserve">Dozowniki na mydło w płynie </t>
  </si>
  <si>
    <t>zlewozmywaki</t>
  </si>
  <si>
    <t>techniczny</t>
  </si>
  <si>
    <t>SWFiS</t>
  </si>
  <si>
    <t>III p</t>
  </si>
  <si>
    <t>II p</t>
  </si>
  <si>
    <t>I p</t>
  </si>
  <si>
    <t>parter</t>
  </si>
  <si>
    <t>PARKIET</t>
  </si>
  <si>
    <t>PCV</t>
  </si>
  <si>
    <t>TERAKOTA</t>
  </si>
  <si>
    <t>KAMIEŃ</t>
  </si>
  <si>
    <t>LASTRYKO</t>
  </si>
  <si>
    <t>beton</t>
  </si>
  <si>
    <t>razem</t>
  </si>
  <si>
    <t>Rodzaje powierzchni w  m² Bażyńskiego 1a</t>
  </si>
  <si>
    <t>studenci 1500</t>
  </si>
  <si>
    <t>wynajmy 200</t>
  </si>
  <si>
    <t>konfucjusz 100</t>
  </si>
  <si>
    <t>SWFiS 30</t>
  </si>
  <si>
    <t>konfucjusz 15</t>
  </si>
  <si>
    <t>budynek 150</t>
  </si>
  <si>
    <t>różne</t>
  </si>
  <si>
    <t>piwnice (sprzątane 1x w miesiącu)</t>
  </si>
  <si>
    <t>budynek biurowo-gospodarczy</t>
  </si>
  <si>
    <t>prace wykonywane 2 razy w roku</t>
  </si>
  <si>
    <t>Uwagi</t>
  </si>
  <si>
    <t>Powierzchnia okien łatwo dostępnych</t>
  </si>
  <si>
    <t>Posępowanie nr A120-211-187/16/ZZ</t>
  </si>
  <si>
    <t>Załącznik nr 9 część VIII</t>
  </si>
  <si>
    <t>Budynek Administracyjny  wraz z budynkiem biurowo-gospodarczym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</si>
</sst>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ddd\,\ d\ mmmm\ yyyy"/>
    <numFmt numFmtId="166" formatCode="0.0"/>
  </numFmts>
  <fonts count="28">
    <font>
      <sz val="10"/>
      <name val="Calibri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Tahoma"/>
      <family val="2"/>
    </font>
    <font>
      <sz val="9"/>
      <name val="Arial"/>
      <family val="2"/>
    </font>
    <font>
      <sz val="12"/>
      <name val="Arial"/>
      <family val="2"/>
    </font>
    <font>
      <sz val="9"/>
      <name val="Calibri"/>
      <family val="2"/>
    </font>
    <font>
      <b/>
      <sz val="12"/>
      <name val="Arial"/>
      <family val="2"/>
    </font>
    <font>
      <sz val="11"/>
      <color theme="1"/>
      <name val="Czcionka tekstu podstawowego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85">
    <xf numFmtId="0" fontId="0" fillId="0" borderId="0" xfId="0" applyAlignment="1">
      <alignment/>
    </xf>
    <xf numFmtId="3" fontId="19" fillId="0" borderId="0" xfId="54" applyNumberFormat="1" applyFont="1" applyAlignment="1">
      <alignment horizontal="center" vertical="center"/>
      <protection/>
    </xf>
    <xf numFmtId="2" fontId="19" fillId="0" borderId="10" xfId="54" applyNumberFormat="1" applyFont="1" applyFill="1" applyBorder="1" applyAlignment="1">
      <alignment horizontal="center" vertical="center" wrapText="1"/>
      <protection/>
    </xf>
    <xf numFmtId="3" fontId="19" fillId="0" borderId="10" xfId="54" applyNumberFormat="1" applyFont="1" applyFill="1" applyBorder="1" applyAlignment="1">
      <alignment horizontal="center" vertical="center"/>
      <protection/>
    </xf>
    <xf numFmtId="2" fontId="21" fillId="0" borderId="10" xfId="54" applyNumberFormat="1" applyFont="1" applyBorder="1" applyAlignment="1">
      <alignment horizontal="center" vertical="center" wrapText="1"/>
      <protection/>
    </xf>
    <xf numFmtId="4" fontId="21" fillId="0" borderId="10" xfId="54" applyNumberFormat="1" applyFont="1" applyBorder="1" applyAlignment="1">
      <alignment horizontal="center" vertical="center" wrapText="1"/>
      <protection/>
    </xf>
    <xf numFmtId="2" fontId="19" fillId="0" borderId="0" xfId="54" applyNumberFormat="1" applyFont="1" applyAlignment="1">
      <alignment horizontal="center" vertical="center"/>
      <protection/>
    </xf>
    <xf numFmtId="0" fontId="19" fillId="0" borderId="0" xfId="54" applyFont="1">
      <alignment/>
      <protection/>
    </xf>
    <xf numFmtId="0" fontId="19" fillId="0" borderId="0" xfId="54" applyFont="1" applyAlignment="1">
      <alignment horizontal="left" vertical="center" wrapText="1"/>
      <protection/>
    </xf>
    <xf numFmtId="2" fontId="19" fillId="0" borderId="0" xfId="54" applyNumberFormat="1" applyFont="1" applyAlignment="1">
      <alignment horizontal="center" vertical="center" wrapText="1"/>
      <protection/>
    </xf>
    <xf numFmtId="0" fontId="19" fillId="0" borderId="0" xfId="54" applyFont="1" applyAlignment="1">
      <alignment horizontal="center" vertical="center" wrapText="1"/>
      <protection/>
    </xf>
    <xf numFmtId="0" fontId="19" fillId="24" borderId="10" xfId="54" applyFont="1" applyFill="1" applyBorder="1" applyAlignment="1">
      <alignment horizontal="left" vertical="center" wrapText="1"/>
      <protection/>
    </xf>
    <xf numFmtId="2" fontId="23" fillId="24" borderId="10" xfId="54" applyNumberFormat="1" applyFont="1" applyFill="1" applyBorder="1" applyAlignment="1">
      <alignment horizontal="center" vertical="center" wrapText="1"/>
      <protection/>
    </xf>
    <xf numFmtId="0" fontId="19" fillId="24" borderId="10" xfId="54" applyFont="1" applyFill="1" applyBorder="1" applyAlignment="1">
      <alignment horizontal="center" vertical="center" wrapText="1"/>
      <protection/>
    </xf>
    <xf numFmtId="0" fontId="6" fillId="0" borderId="0" xfId="54">
      <alignment/>
      <protection/>
    </xf>
    <xf numFmtId="0" fontId="19" fillId="0" borderId="10" xfId="54" applyFont="1" applyBorder="1" applyAlignment="1">
      <alignment horizontal="center" vertical="center" wrapText="1"/>
      <protection/>
    </xf>
    <xf numFmtId="3" fontId="19" fillId="0" borderId="0" xfId="54" applyNumberFormat="1" applyFont="1" applyAlignment="1">
      <alignment horizontal="left" vertical="center" wrapText="1"/>
      <protection/>
    </xf>
    <xf numFmtId="2" fontId="19" fillId="0" borderId="10" xfId="54" applyNumberFormat="1" applyFont="1" applyBorder="1" applyAlignment="1">
      <alignment horizontal="center" vertical="center"/>
      <protection/>
    </xf>
    <xf numFmtId="3" fontId="19" fillId="0" borderId="10" xfId="54" applyNumberFormat="1" applyFont="1" applyBorder="1" applyAlignment="1">
      <alignment horizontal="center" vertical="center"/>
      <protection/>
    </xf>
    <xf numFmtId="3" fontId="20" fillId="0" borderId="10" xfId="54" applyNumberFormat="1" applyFont="1" applyBorder="1" applyAlignment="1">
      <alignment horizontal="center" vertical="center" wrapText="1"/>
      <protection/>
    </xf>
    <xf numFmtId="2" fontId="19" fillId="0" borderId="10" xfId="54" applyNumberFormat="1" applyFont="1" applyBorder="1" applyAlignment="1">
      <alignment horizontal="center" vertical="center" wrapText="1"/>
      <protection/>
    </xf>
    <xf numFmtId="3" fontId="19" fillId="0" borderId="0" xfId="54" applyNumberFormat="1" applyFont="1" applyBorder="1" applyAlignment="1">
      <alignment horizontal="center" vertical="center" wrapText="1"/>
      <protection/>
    </xf>
    <xf numFmtId="3" fontId="19" fillId="0" borderId="10" xfId="54" applyNumberFormat="1" applyFont="1" applyBorder="1" applyAlignment="1">
      <alignment horizontal="left" vertical="center" wrapText="1"/>
      <protection/>
    </xf>
    <xf numFmtId="3" fontId="19" fillId="0" borderId="0" xfId="54" applyNumberFormat="1" applyFont="1" applyBorder="1" applyAlignment="1">
      <alignment horizontal="center" vertical="center"/>
      <protection/>
    </xf>
    <xf numFmtId="3" fontId="19" fillId="0" borderId="10" xfId="54" applyNumberFormat="1" applyFont="1" applyBorder="1" applyAlignment="1">
      <alignment horizontal="center" vertical="center" wrapText="1"/>
      <protection/>
    </xf>
    <xf numFmtId="2" fontId="21" fillId="0" borderId="10" xfId="54" applyNumberFormat="1" applyFont="1" applyBorder="1" applyAlignment="1">
      <alignment horizontal="center" vertical="center"/>
      <protection/>
    </xf>
    <xf numFmtId="3" fontId="21" fillId="0" borderId="10" xfId="54" applyNumberFormat="1" applyFont="1" applyBorder="1" applyAlignment="1">
      <alignment horizontal="center" vertical="center"/>
      <protection/>
    </xf>
    <xf numFmtId="2" fontId="19" fillId="0" borderId="10" xfId="54" applyNumberFormat="1" applyFont="1" applyFill="1" applyBorder="1" applyAlignment="1">
      <alignment horizontal="center" vertical="center"/>
      <protection/>
    </xf>
    <xf numFmtId="3" fontId="19" fillId="0" borderId="10" xfId="54" applyNumberFormat="1" applyFont="1" applyFill="1" applyBorder="1" applyAlignment="1">
      <alignment horizontal="left" vertical="center" wrapText="1"/>
      <protection/>
    </xf>
    <xf numFmtId="3" fontId="21" fillId="0" borderId="10" xfId="54" applyNumberFormat="1" applyFont="1" applyBorder="1" applyAlignment="1">
      <alignment horizontal="left" vertical="center" wrapText="1"/>
      <protection/>
    </xf>
    <xf numFmtId="2" fontId="21" fillId="24" borderId="10" xfId="54" applyNumberFormat="1" applyFont="1" applyFill="1" applyBorder="1" applyAlignment="1">
      <alignment horizontal="center" vertical="center" wrapText="1"/>
      <protection/>
    </xf>
    <xf numFmtId="0" fontId="19" fillId="0" borderId="0" xfId="54" applyFont="1" applyFill="1" applyBorder="1" applyAlignment="1">
      <alignment horizontal="center" vertical="center" wrapText="1"/>
      <protection/>
    </xf>
    <xf numFmtId="4" fontId="21" fillId="0" borderId="10" xfId="54" applyNumberFormat="1" applyFont="1" applyBorder="1" applyAlignment="1">
      <alignment horizontal="center" vertical="center"/>
      <protection/>
    </xf>
    <xf numFmtId="0" fontId="21" fillId="24" borderId="10" xfId="54" applyNumberFormat="1" applyFont="1" applyFill="1" applyBorder="1" applyAlignment="1">
      <alignment horizontal="center" vertical="center"/>
      <protection/>
    </xf>
    <xf numFmtId="3" fontId="21" fillId="24" borderId="10" xfId="54" applyNumberFormat="1" applyFont="1" applyFill="1" applyBorder="1" applyAlignment="1">
      <alignment horizontal="center" vertical="center"/>
      <protection/>
    </xf>
    <xf numFmtId="0" fontId="19" fillId="0" borderId="10" xfId="0" applyFont="1" applyBorder="1" applyAlignment="1">
      <alignment horizontal="left" vertical="center" wrapText="1"/>
    </xf>
    <xf numFmtId="0" fontId="19" fillId="0" borderId="10" xfId="54" applyNumberFormat="1" applyFont="1" applyBorder="1" applyAlignment="1">
      <alignment horizontal="center" vertical="center" wrapText="1"/>
      <protection/>
    </xf>
    <xf numFmtId="3" fontId="19" fillId="25" borderId="10" xfId="54" applyNumberFormat="1" applyFont="1" applyFill="1" applyBorder="1" applyAlignment="1">
      <alignment horizontal="left" vertical="center" wrapText="1"/>
      <protection/>
    </xf>
    <xf numFmtId="0" fontId="21" fillId="25" borderId="10" xfId="54" applyNumberFormat="1" applyFont="1" applyFill="1" applyBorder="1" applyAlignment="1">
      <alignment horizontal="center" vertical="center"/>
      <protection/>
    </xf>
    <xf numFmtId="2" fontId="21" fillId="0" borderId="11" xfId="54" applyNumberFormat="1" applyFont="1" applyBorder="1" applyAlignment="1">
      <alignment horizontal="center" vertical="center" wrapText="1"/>
      <protection/>
    </xf>
    <xf numFmtId="4" fontId="21" fillId="0" borderId="11" xfId="54" applyNumberFormat="1" applyFont="1" applyBorder="1" applyAlignment="1">
      <alignment horizontal="center" vertical="center" wrapText="1"/>
      <protection/>
    </xf>
    <xf numFmtId="4" fontId="21" fillId="0" borderId="11" xfId="54" applyNumberFormat="1" applyFont="1" applyBorder="1" applyAlignment="1">
      <alignment horizontal="center" vertical="center"/>
      <protection/>
    </xf>
    <xf numFmtId="0" fontId="25" fillId="0" borderId="10" xfId="0" applyFont="1" applyBorder="1" applyAlignment="1">
      <alignment vertical="center" wrapText="1"/>
    </xf>
    <xf numFmtId="2" fontId="0" fillId="0" borderId="10" xfId="0" applyNumberFormat="1" applyBorder="1" applyAlignment="1">
      <alignment horizontal="center" vertical="center"/>
    </xf>
    <xf numFmtId="0" fontId="25" fillId="26" borderId="10" xfId="0" applyFont="1" applyFill="1" applyBorder="1" applyAlignment="1">
      <alignment vertical="center" wrapText="1"/>
    </xf>
    <xf numFmtId="2" fontId="21" fillId="26" borderId="10" xfId="54" applyNumberFormat="1" applyFont="1" applyFill="1" applyBorder="1" applyAlignment="1">
      <alignment horizontal="center" vertical="center" wrapText="1"/>
      <protection/>
    </xf>
    <xf numFmtId="4" fontId="21" fillId="26" borderId="10" xfId="54" applyNumberFormat="1" applyFont="1" applyFill="1" applyBorder="1" applyAlignment="1">
      <alignment horizontal="center" vertical="center" wrapText="1"/>
      <protection/>
    </xf>
    <xf numFmtId="4" fontId="21" fillId="26" borderId="10" xfId="54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6" fillId="0" borderId="0" xfId="54" applyAlignment="1">
      <alignment horizontal="left" wrapText="1"/>
      <protection/>
    </xf>
    <xf numFmtId="0" fontId="0" fillId="0" borderId="0" xfId="0" applyAlignment="1">
      <alignment horizontal="left" wrapText="1"/>
    </xf>
    <xf numFmtId="2" fontId="21" fillId="0" borderId="10" xfId="54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2" fontId="0" fillId="26" borderId="10" xfId="0" applyNumberForma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19" fillId="0" borderId="10" xfId="54" applyNumberFormat="1" applyFont="1" applyFill="1" applyBorder="1" applyAlignment="1">
      <alignment horizontal="center" vertical="center" wrapText="1"/>
      <protection/>
    </xf>
    <xf numFmtId="2" fontId="19" fillId="27" borderId="10" xfId="54" applyNumberFormat="1" applyFont="1" applyFill="1" applyBorder="1" applyAlignment="1">
      <alignment horizontal="center" vertical="center" wrapText="1"/>
      <protection/>
    </xf>
    <xf numFmtId="4" fontId="19" fillId="27" borderId="10" xfId="54" applyNumberFormat="1" applyFont="1" applyFill="1" applyBorder="1" applyAlignment="1">
      <alignment horizontal="center" vertical="center" wrapText="1"/>
      <protection/>
    </xf>
    <xf numFmtId="0" fontId="19" fillId="27" borderId="10" xfId="54" applyFont="1" applyFill="1" applyBorder="1" applyAlignment="1">
      <alignment horizontal="center" vertical="center" wrapText="1"/>
      <protection/>
    </xf>
    <xf numFmtId="0" fontId="0" fillId="27" borderId="10" xfId="0" applyFont="1" applyFill="1" applyBorder="1" applyAlignment="1">
      <alignment horizontal="center" vertical="center"/>
    </xf>
    <xf numFmtId="3" fontId="19" fillId="27" borderId="10" xfId="54" applyNumberFormat="1" applyFont="1" applyFill="1" applyBorder="1" applyAlignment="1">
      <alignment horizontal="center" vertical="center"/>
      <protection/>
    </xf>
    <xf numFmtId="0" fontId="19" fillId="27" borderId="10" xfId="54" applyFont="1" applyFill="1" applyBorder="1" applyAlignment="1">
      <alignment vertical="center"/>
      <protection/>
    </xf>
    <xf numFmtId="0" fontId="6" fillId="27" borderId="0" xfId="54" applyFill="1">
      <alignment/>
      <protection/>
    </xf>
    <xf numFmtId="0" fontId="0" fillId="27" borderId="10" xfId="0" applyFill="1" applyBorder="1" applyAlignment="1">
      <alignment horizontal="center"/>
    </xf>
    <xf numFmtId="0" fontId="6" fillId="27" borderId="10" xfId="54" applyFill="1" applyBorder="1" applyAlignment="1">
      <alignment horizontal="center" vertical="center"/>
      <protection/>
    </xf>
    <xf numFmtId="0" fontId="6" fillId="27" borderId="10" xfId="54" applyFill="1" applyBorder="1">
      <alignment/>
      <protection/>
    </xf>
    <xf numFmtId="0" fontId="0" fillId="27" borderId="10" xfId="0" applyFont="1" applyFill="1" applyBorder="1" applyAlignment="1">
      <alignment horizontal="right"/>
    </xf>
    <xf numFmtId="0" fontId="6" fillId="27" borderId="10" xfId="0" applyFont="1" applyFill="1" applyBorder="1" applyAlignment="1">
      <alignment horizontal="center" vertical="center"/>
    </xf>
    <xf numFmtId="3" fontId="6" fillId="27" borderId="10" xfId="54" applyNumberFormat="1" applyFont="1" applyFill="1" applyBorder="1" applyAlignment="1">
      <alignment horizontal="center" vertical="center"/>
      <protection/>
    </xf>
    <xf numFmtId="0" fontId="6" fillId="27" borderId="10" xfId="54" applyFont="1" applyFill="1" applyBorder="1" applyAlignment="1">
      <alignment horizontal="center" vertical="center"/>
      <protection/>
    </xf>
    <xf numFmtId="3" fontId="0" fillId="27" borderId="10" xfId="0" applyNumberFormat="1" applyFill="1" applyBorder="1" applyAlignment="1">
      <alignment horizontal="right" vertical="center"/>
    </xf>
    <xf numFmtId="0" fontId="0" fillId="27" borderId="10" xfId="0" applyFill="1" applyBorder="1" applyAlignment="1">
      <alignment horizontal="right" vertical="center"/>
    </xf>
    <xf numFmtId="0" fontId="19" fillId="24" borderId="11" xfId="54" applyFont="1" applyFill="1" applyBorder="1" applyAlignment="1">
      <alignment horizontal="center" vertical="center" textRotation="90" wrapText="1"/>
      <protection/>
    </xf>
    <xf numFmtId="0" fontId="0" fillId="0" borderId="12" xfId="0" applyBorder="1" applyAlignment="1">
      <alignment wrapText="1"/>
    </xf>
    <xf numFmtId="3" fontId="19" fillId="0" borderId="10" xfId="54" applyNumberFormat="1" applyFont="1" applyBorder="1" applyAlignment="1">
      <alignment horizontal="center" vertical="center" textRotation="90" wrapText="1"/>
      <protection/>
    </xf>
    <xf numFmtId="0" fontId="6" fillId="0" borderId="10" xfId="54" applyBorder="1" applyAlignment="1">
      <alignment horizontal="center" vertical="center" textRotation="90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19" fillId="0" borderId="11" xfId="54" applyFont="1" applyBorder="1" applyAlignment="1">
      <alignment horizontal="center" vertical="center" textRotation="90" wrapText="1"/>
      <protection/>
    </xf>
    <xf numFmtId="0" fontId="19" fillId="0" borderId="12" xfId="54" applyFont="1" applyBorder="1" applyAlignment="1">
      <alignment horizontal="center" vertical="center" textRotation="90" wrapText="1"/>
      <protection/>
    </xf>
    <xf numFmtId="0" fontId="6" fillId="0" borderId="13" xfId="54" applyBorder="1" applyAlignment="1">
      <alignment horizontal="center" vertical="center" wrapText="1"/>
      <protection/>
    </xf>
    <xf numFmtId="0" fontId="19" fillId="0" borderId="13" xfId="54" applyFont="1" applyBorder="1" applyAlignment="1">
      <alignment horizontal="center" vertical="center" textRotation="90" wrapText="1"/>
      <protection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Normalny 4" xfId="52"/>
    <cellStyle name="Normalny 5" xfId="53"/>
    <cellStyle name="Normalny_Arkusz1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view="pageLayout" workbookViewId="0" topLeftCell="A1">
      <selection activeCell="N5" sqref="N5"/>
    </sheetView>
  </sheetViews>
  <sheetFormatPr defaultColWidth="9.140625" defaultRowHeight="12.75"/>
  <cols>
    <col min="1" max="1" width="12.421875" style="0" customWidth="1"/>
    <col min="2" max="2" width="22.421875" style="0" customWidth="1"/>
    <col min="3" max="3" width="14.28125" style="0" customWidth="1"/>
    <col min="4" max="4" width="13.140625" style="0" customWidth="1"/>
    <col min="5" max="5" width="10.57421875" style="0" customWidth="1"/>
    <col min="6" max="6" width="9.7109375" style="0" customWidth="1"/>
    <col min="7" max="7" width="11.57421875" style="0" customWidth="1"/>
    <col min="8" max="8" width="10.00390625" style="0" customWidth="1"/>
    <col min="9" max="9" width="8.8515625" style="0" customWidth="1"/>
    <col min="10" max="10" width="9.28125" style="0" customWidth="1"/>
    <col min="11" max="11" width="10.8515625" style="0" customWidth="1"/>
  </cols>
  <sheetData>
    <row r="1" spans="1:11" ht="15.75">
      <c r="A1" s="84" t="s">
        <v>62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20" ht="18.75" customHeight="1">
      <c r="A2" s="84" t="s">
        <v>63</v>
      </c>
      <c r="B2" s="83"/>
      <c r="C2" s="83"/>
      <c r="D2" s="83"/>
      <c r="E2" s="83"/>
      <c r="F2" s="83"/>
      <c r="G2" s="83"/>
      <c r="H2" s="83"/>
      <c r="I2" s="83"/>
      <c r="J2" s="83"/>
      <c r="K2" s="83"/>
      <c r="T2" s="52"/>
    </row>
    <row r="3" spans="1:14" ht="15.75">
      <c r="A3" s="84" t="s">
        <v>64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1" ht="45">
      <c r="A4" s="73" t="s">
        <v>49</v>
      </c>
      <c r="B4" s="57" t="s">
        <v>0</v>
      </c>
      <c r="C4" s="58" t="s">
        <v>44</v>
      </c>
      <c r="D4" s="59" t="s">
        <v>45</v>
      </c>
      <c r="E4" s="58" t="s">
        <v>46</v>
      </c>
      <c r="F4" s="59" t="s">
        <v>42</v>
      </c>
      <c r="G4" s="59" t="s">
        <v>30</v>
      </c>
      <c r="H4" s="59" t="s">
        <v>43</v>
      </c>
      <c r="I4" s="59" t="s">
        <v>47</v>
      </c>
      <c r="J4" s="60" t="s">
        <v>48</v>
      </c>
      <c r="K4" s="58" t="s">
        <v>57</v>
      </c>
    </row>
    <row r="5" spans="1:11" ht="33.75" customHeight="1">
      <c r="A5" s="74"/>
      <c r="B5" s="39">
        <v>869.45</v>
      </c>
      <c r="C5" s="40">
        <v>464.16</v>
      </c>
      <c r="D5" s="40">
        <v>231.99</v>
      </c>
      <c r="E5" s="40">
        <v>199.73</v>
      </c>
      <c r="F5" s="40">
        <v>456.7</v>
      </c>
      <c r="G5" s="40">
        <v>1568.51</v>
      </c>
      <c r="H5" s="40">
        <v>348.53</v>
      </c>
      <c r="I5" s="40"/>
      <c r="J5" s="43">
        <f>SUM(B5:I5)</f>
        <v>4139.07</v>
      </c>
      <c r="K5" s="41">
        <v>310.79</v>
      </c>
    </row>
    <row r="6" spans="1:11" ht="39.75" customHeight="1">
      <c r="A6" s="42" t="s">
        <v>58</v>
      </c>
      <c r="B6" s="4">
        <v>21.25</v>
      </c>
      <c r="C6" s="5"/>
      <c r="D6" s="5"/>
      <c r="E6" s="5">
        <v>96.25</v>
      </c>
      <c r="F6" s="5"/>
      <c r="G6" s="5">
        <v>96.16</v>
      </c>
      <c r="H6" s="5">
        <v>46.3</v>
      </c>
      <c r="I6" s="5">
        <v>23.1</v>
      </c>
      <c r="J6" s="43">
        <f>SUM(A6:I6)</f>
        <v>283.06</v>
      </c>
      <c r="K6" s="32"/>
    </row>
    <row r="7" spans="1:11" ht="18" customHeight="1">
      <c r="A7" s="44" t="s">
        <v>48</v>
      </c>
      <c r="B7" s="45">
        <f aca="true" t="shared" si="0" ref="B7:I7">SUM(B5:B6)</f>
        <v>890.7</v>
      </c>
      <c r="C7" s="46">
        <f t="shared" si="0"/>
        <v>464.16</v>
      </c>
      <c r="D7" s="46">
        <f t="shared" si="0"/>
        <v>231.99</v>
      </c>
      <c r="E7" s="46">
        <f t="shared" si="0"/>
        <v>295.98</v>
      </c>
      <c r="F7" s="46">
        <f t="shared" si="0"/>
        <v>456.7</v>
      </c>
      <c r="G7" s="46">
        <f t="shared" si="0"/>
        <v>1664.67</v>
      </c>
      <c r="H7" s="46">
        <f t="shared" si="0"/>
        <v>394.83</v>
      </c>
      <c r="I7" s="46">
        <f t="shared" si="0"/>
        <v>23.1</v>
      </c>
      <c r="J7" s="53">
        <f>SUM(J5:J6)</f>
        <v>4422.13</v>
      </c>
      <c r="K7" s="47"/>
    </row>
    <row r="8" spans="1:10" ht="14.25" customHeight="1">
      <c r="A8" s="7"/>
      <c r="B8" s="8"/>
      <c r="C8" s="9"/>
      <c r="D8" s="10"/>
      <c r="E8" s="10"/>
      <c r="F8" s="10"/>
      <c r="G8" s="1"/>
      <c r="H8" s="1"/>
      <c r="I8" s="1"/>
      <c r="J8" s="1"/>
    </row>
    <row r="9" spans="1:10" ht="11.25" customHeight="1">
      <c r="A9" s="78" t="s">
        <v>3</v>
      </c>
      <c r="B9" s="11"/>
      <c r="C9" s="12" t="s">
        <v>27</v>
      </c>
      <c r="D9" s="55" t="s">
        <v>60</v>
      </c>
      <c r="G9" s="14"/>
      <c r="H9" s="14"/>
      <c r="I9" s="14"/>
      <c r="J9" s="14"/>
    </row>
    <row r="10" spans="1:12" ht="43.5" customHeight="1">
      <c r="A10" s="79"/>
      <c r="B10" s="35" t="s">
        <v>29</v>
      </c>
      <c r="C10" s="56">
        <v>102</v>
      </c>
      <c r="D10" s="55"/>
      <c r="H10" s="49"/>
      <c r="I10" s="49"/>
      <c r="J10" s="49"/>
      <c r="K10" s="50"/>
      <c r="L10" s="50"/>
    </row>
    <row r="11" spans="1:12" ht="43.5" customHeight="1">
      <c r="A11" s="81"/>
      <c r="B11" s="35" t="s">
        <v>61</v>
      </c>
      <c r="C11" s="2">
        <v>716</v>
      </c>
      <c r="D11" s="54" t="s">
        <v>59</v>
      </c>
      <c r="H11" s="49"/>
      <c r="I11" s="49"/>
      <c r="J11" s="49"/>
      <c r="K11" s="50"/>
      <c r="L11" s="50"/>
    </row>
    <row r="12" spans="1:10" ht="12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22.5">
      <c r="A13" s="75" t="s">
        <v>1</v>
      </c>
      <c r="B13" s="19"/>
      <c r="C13" s="20" t="s">
        <v>4</v>
      </c>
      <c r="D13" s="21"/>
      <c r="E13" s="21"/>
      <c r="F13" s="1"/>
      <c r="G13" s="14"/>
      <c r="H13" s="14"/>
      <c r="I13" s="14"/>
      <c r="J13" s="14"/>
    </row>
    <row r="14" spans="1:10" ht="12.75">
      <c r="A14" s="75"/>
      <c r="B14" s="22" t="s">
        <v>31</v>
      </c>
      <c r="C14" s="36">
        <v>4</v>
      </c>
      <c r="D14" s="21"/>
      <c r="E14" s="21"/>
      <c r="F14" s="1"/>
      <c r="G14" s="14"/>
      <c r="H14" s="14"/>
      <c r="I14" s="14"/>
      <c r="J14" s="14"/>
    </row>
    <row r="15" spans="1:10" ht="12.75">
      <c r="A15" s="75"/>
      <c r="B15" s="22" t="s">
        <v>5</v>
      </c>
      <c r="C15" s="33">
        <v>2</v>
      </c>
      <c r="D15" s="23"/>
      <c r="E15" s="23"/>
      <c r="F15" s="1"/>
      <c r="G15" s="1"/>
      <c r="H15" s="1"/>
      <c r="I15" s="14"/>
      <c r="J15" s="14"/>
    </row>
    <row r="16" spans="1:10" ht="12.75">
      <c r="A16" s="75"/>
      <c r="B16" s="22" t="s">
        <v>6</v>
      </c>
      <c r="C16" s="33">
        <v>2</v>
      </c>
      <c r="D16" s="23"/>
      <c r="E16" s="23"/>
      <c r="F16" s="1"/>
      <c r="G16" s="1"/>
      <c r="H16" s="1"/>
      <c r="I16" s="14"/>
      <c r="J16" s="14"/>
    </row>
    <row r="17" spans="1:10" ht="12.75">
      <c r="A17" s="75"/>
      <c r="B17" s="22" t="s">
        <v>7</v>
      </c>
      <c r="C17" s="33">
        <v>2</v>
      </c>
      <c r="D17" s="23"/>
      <c r="E17" s="23"/>
      <c r="F17" s="1"/>
      <c r="G17" s="1"/>
      <c r="H17" s="1"/>
      <c r="I17" s="14"/>
      <c r="J17" s="14"/>
    </row>
    <row r="18" spans="1:10" ht="12.75">
      <c r="A18" s="75"/>
      <c r="B18" s="22" t="s">
        <v>32</v>
      </c>
      <c r="C18" s="33">
        <v>2</v>
      </c>
      <c r="D18" s="23"/>
      <c r="E18" s="23"/>
      <c r="F18" s="1"/>
      <c r="G18" s="1"/>
      <c r="H18" s="1"/>
      <c r="I18" s="14"/>
      <c r="J18" s="14"/>
    </row>
    <row r="19" spans="1:10" ht="12.75">
      <c r="A19" s="75"/>
      <c r="B19" s="22" t="s">
        <v>33</v>
      </c>
      <c r="C19" s="33">
        <v>7</v>
      </c>
      <c r="D19" s="23"/>
      <c r="E19" s="23"/>
      <c r="F19" s="1"/>
      <c r="G19" s="1"/>
      <c r="H19" s="1"/>
      <c r="I19" s="14"/>
      <c r="J19" s="14"/>
    </row>
    <row r="20" spans="1:10" ht="22.5">
      <c r="A20" s="75"/>
      <c r="B20" s="22" t="s">
        <v>58</v>
      </c>
      <c r="C20" s="33">
        <v>2</v>
      </c>
      <c r="D20" s="23"/>
      <c r="E20" s="23"/>
      <c r="F20" s="1"/>
      <c r="G20" s="1"/>
      <c r="H20" s="1"/>
      <c r="I20" s="14"/>
      <c r="J20" s="14"/>
    </row>
    <row r="21" spans="1:10" ht="12.75">
      <c r="A21" s="76"/>
      <c r="B21" s="37" t="s">
        <v>2</v>
      </c>
      <c r="C21" s="38">
        <f>SUM(C14:C20)</f>
        <v>21</v>
      </c>
      <c r="D21" s="23"/>
      <c r="E21" s="23"/>
      <c r="F21" s="1"/>
      <c r="G21" s="1"/>
      <c r="H21" s="1"/>
      <c r="I21" s="14"/>
      <c r="J21" s="14"/>
    </row>
    <row r="22" spans="1:10" ht="12.75">
      <c r="A22" s="1"/>
      <c r="B22" s="16"/>
      <c r="C22" s="6"/>
      <c r="D22" s="1"/>
      <c r="F22" s="1"/>
      <c r="G22" s="1"/>
      <c r="H22" s="1"/>
      <c r="I22" s="14"/>
      <c r="J22" s="14"/>
    </row>
    <row r="23" spans="1:12" ht="12.75">
      <c r="A23" s="75" t="s">
        <v>1</v>
      </c>
      <c r="B23" s="24" t="s">
        <v>8</v>
      </c>
      <c r="C23" s="25" t="s">
        <v>9</v>
      </c>
      <c r="D23" s="26" t="s">
        <v>10</v>
      </c>
      <c r="F23" s="64" t="s">
        <v>37</v>
      </c>
      <c r="G23" s="61" t="s">
        <v>41</v>
      </c>
      <c r="H23" s="61" t="s">
        <v>40</v>
      </c>
      <c r="I23" s="65" t="s">
        <v>39</v>
      </c>
      <c r="J23" s="65" t="s">
        <v>38</v>
      </c>
      <c r="K23" s="66" t="s">
        <v>36</v>
      </c>
      <c r="L23" s="67" t="s">
        <v>48</v>
      </c>
    </row>
    <row r="24" spans="1:12" ht="12.75">
      <c r="A24" s="75"/>
      <c r="B24" s="22" t="s">
        <v>12</v>
      </c>
      <c r="C24" s="51" t="s">
        <v>56</v>
      </c>
      <c r="D24" s="34">
        <v>31</v>
      </c>
      <c r="F24" s="68">
        <v>9</v>
      </c>
      <c r="G24" s="69">
        <v>7</v>
      </c>
      <c r="H24" s="69">
        <v>4</v>
      </c>
      <c r="I24" s="70">
        <v>4</v>
      </c>
      <c r="J24" s="70">
        <v>4</v>
      </c>
      <c r="K24" s="70">
        <v>3</v>
      </c>
      <c r="L24" s="71">
        <f aca="true" t="shared" si="1" ref="L24:L30">SUM(F24:K24)</f>
        <v>31</v>
      </c>
    </row>
    <row r="25" spans="1:12" ht="12.75">
      <c r="A25" s="75"/>
      <c r="B25" s="22" t="s">
        <v>13</v>
      </c>
      <c r="C25" s="27" t="s">
        <v>56</v>
      </c>
      <c r="D25" s="34">
        <v>4</v>
      </c>
      <c r="F25" s="68">
        <v>0</v>
      </c>
      <c r="G25" s="69">
        <v>0</v>
      </c>
      <c r="H25" s="69">
        <v>1</v>
      </c>
      <c r="I25" s="70">
        <v>1</v>
      </c>
      <c r="J25" s="70">
        <v>2</v>
      </c>
      <c r="K25" s="70">
        <v>0</v>
      </c>
      <c r="L25" s="72">
        <f t="shared" si="1"/>
        <v>4</v>
      </c>
    </row>
    <row r="26" spans="1:12" ht="12.75">
      <c r="A26" s="75"/>
      <c r="B26" s="22" t="s">
        <v>14</v>
      </c>
      <c r="C26" s="27" t="s">
        <v>56</v>
      </c>
      <c r="D26" s="34">
        <v>32</v>
      </c>
      <c r="F26" s="68">
        <v>16</v>
      </c>
      <c r="G26" s="69">
        <v>5</v>
      </c>
      <c r="H26" s="69">
        <v>3</v>
      </c>
      <c r="I26" s="70">
        <v>2</v>
      </c>
      <c r="J26" s="70">
        <v>4</v>
      </c>
      <c r="K26" s="70">
        <v>2</v>
      </c>
      <c r="L26" s="72">
        <f t="shared" si="1"/>
        <v>32</v>
      </c>
    </row>
    <row r="27" spans="1:12" ht="12.75">
      <c r="A27" s="75"/>
      <c r="B27" s="22" t="s">
        <v>35</v>
      </c>
      <c r="C27" s="27" t="s">
        <v>56</v>
      </c>
      <c r="D27" s="34">
        <v>8</v>
      </c>
      <c r="F27" s="68">
        <v>1</v>
      </c>
      <c r="G27" s="69">
        <v>3</v>
      </c>
      <c r="H27" s="69">
        <v>0</v>
      </c>
      <c r="I27" s="70">
        <v>2</v>
      </c>
      <c r="J27" s="70">
        <v>1</v>
      </c>
      <c r="K27" s="70">
        <v>1</v>
      </c>
      <c r="L27" s="72">
        <f t="shared" si="1"/>
        <v>8</v>
      </c>
    </row>
    <row r="28" spans="1:12" ht="12.75">
      <c r="A28" s="75"/>
      <c r="B28" s="22" t="s">
        <v>34</v>
      </c>
      <c r="C28" s="27" t="s">
        <v>15</v>
      </c>
      <c r="D28" s="34">
        <v>18</v>
      </c>
      <c r="F28" s="68">
        <v>2</v>
      </c>
      <c r="G28" s="69">
        <v>5</v>
      </c>
      <c r="H28" s="69">
        <v>3</v>
      </c>
      <c r="I28" s="70">
        <v>3</v>
      </c>
      <c r="J28" s="70">
        <v>3</v>
      </c>
      <c r="K28" s="70">
        <v>3</v>
      </c>
      <c r="L28" s="72">
        <f t="shared" si="1"/>
        <v>19</v>
      </c>
    </row>
    <row r="29" spans="1:12" ht="12.75">
      <c r="A29" s="75"/>
      <c r="B29" s="28" t="s">
        <v>16</v>
      </c>
      <c r="C29" s="27" t="s">
        <v>15</v>
      </c>
      <c r="D29" s="3">
        <v>31</v>
      </c>
      <c r="F29" s="68">
        <v>9</v>
      </c>
      <c r="G29" s="69">
        <v>7</v>
      </c>
      <c r="H29" s="69">
        <v>4</v>
      </c>
      <c r="I29" s="70">
        <v>4</v>
      </c>
      <c r="J29" s="70">
        <v>4</v>
      </c>
      <c r="K29" s="70">
        <v>3</v>
      </c>
      <c r="L29" s="72">
        <f t="shared" si="1"/>
        <v>31</v>
      </c>
    </row>
    <row r="30" spans="1:12" ht="15.75" customHeight="1">
      <c r="A30" s="75"/>
      <c r="B30" s="28" t="s">
        <v>17</v>
      </c>
      <c r="C30" s="27" t="s">
        <v>15</v>
      </c>
      <c r="D30" s="3">
        <v>14</v>
      </c>
      <c r="F30" s="68">
        <v>0</v>
      </c>
      <c r="G30" s="69">
        <v>5</v>
      </c>
      <c r="H30" s="69">
        <v>2</v>
      </c>
      <c r="I30" s="70">
        <v>3</v>
      </c>
      <c r="J30" s="70">
        <v>2</v>
      </c>
      <c r="K30" s="70">
        <v>2</v>
      </c>
      <c r="L30" s="72">
        <f t="shared" si="1"/>
        <v>14</v>
      </c>
    </row>
    <row r="31" spans="1:10" ht="12.75">
      <c r="A31" s="1"/>
      <c r="B31" s="16"/>
      <c r="C31" s="6"/>
      <c r="D31" s="1"/>
      <c r="E31" s="1"/>
      <c r="F31" s="1"/>
      <c r="G31" s="14"/>
      <c r="H31" s="14"/>
      <c r="I31" s="14"/>
      <c r="J31" s="14"/>
    </row>
    <row r="32" spans="1:10" ht="12.75">
      <c r="A32" s="75" t="s">
        <v>18</v>
      </c>
      <c r="B32" s="24"/>
      <c r="C32" s="20" t="s">
        <v>19</v>
      </c>
      <c r="D32" s="21"/>
      <c r="E32" s="21"/>
      <c r="F32" s="1"/>
      <c r="G32" s="14"/>
      <c r="H32" s="14"/>
      <c r="I32" s="14"/>
      <c r="J32" s="14"/>
    </row>
    <row r="33" spans="1:10" ht="22.5">
      <c r="A33" s="75"/>
      <c r="B33" s="22" t="s">
        <v>20</v>
      </c>
      <c r="C33" s="33">
        <v>1800</v>
      </c>
      <c r="D33" s="23"/>
      <c r="E33" s="61" t="s">
        <v>50</v>
      </c>
      <c r="F33" s="61" t="s">
        <v>51</v>
      </c>
      <c r="G33" s="62" t="s">
        <v>52</v>
      </c>
      <c r="H33" s="63"/>
      <c r="I33" s="14"/>
      <c r="J33" s="14"/>
    </row>
    <row r="34" spans="1:10" ht="15.75" customHeight="1">
      <c r="A34" s="75"/>
      <c r="B34" s="29" t="s">
        <v>21</v>
      </c>
      <c r="C34" s="33">
        <v>195</v>
      </c>
      <c r="D34" s="23"/>
      <c r="E34" s="61" t="s">
        <v>53</v>
      </c>
      <c r="F34" s="61" t="s">
        <v>55</v>
      </c>
      <c r="G34" s="62" t="s">
        <v>54</v>
      </c>
      <c r="H34" s="63"/>
      <c r="I34" s="14"/>
      <c r="J34" s="14"/>
    </row>
    <row r="35" spans="1:10" ht="17.25" customHeight="1">
      <c r="A35" s="77"/>
      <c r="B35" s="37" t="s">
        <v>2</v>
      </c>
      <c r="C35" s="38">
        <f>SUM(C33:C34)</f>
        <v>1995</v>
      </c>
      <c r="D35" s="23"/>
      <c r="E35" s="23"/>
      <c r="F35" s="23"/>
      <c r="G35" s="14"/>
      <c r="H35" s="14"/>
      <c r="I35" s="14"/>
      <c r="J35" s="14"/>
    </row>
    <row r="36" spans="1:10" ht="12.75">
      <c r="A36" s="1"/>
      <c r="B36" s="16"/>
      <c r="C36" s="6"/>
      <c r="D36" s="1"/>
      <c r="E36" s="1"/>
      <c r="F36" s="23"/>
      <c r="G36" s="14"/>
      <c r="H36" s="14"/>
      <c r="I36" s="14"/>
      <c r="J36" s="14"/>
    </row>
    <row r="37" spans="1:10" ht="12.75">
      <c r="A37" s="78" t="s">
        <v>22</v>
      </c>
      <c r="B37" s="11"/>
      <c r="C37" s="30" t="s">
        <v>11</v>
      </c>
      <c r="D37" s="13" t="s">
        <v>19</v>
      </c>
      <c r="E37" s="48"/>
      <c r="F37" s="48"/>
      <c r="G37" s="14"/>
      <c r="H37" s="14"/>
      <c r="I37" s="14"/>
      <c r="J37" s="14"/>
    </row>
    <row r="38" spans="1:10" ht="22.5">
      <c r="A38" s="79"/>
      <c r="B38" s="15" t="s">
        <v>23</v>
      </c>
      <c r="C38" s="2" t="s">
        <v>25</v>
      </c>
      <c r="D38" s="18">
        <v>20</v>
      </c>
      <c r="E38" s="48"/>
      <c r="F38" s="48"/>
      <c r="G38" s="14"/>
      <c r="H38" s="14"/>
      <c r="I38" s="14"/>
      <c r="J38" s="14"/>
    </row>
    <row r="39" spans="1:10" ht="12.75">
      <c r="A39" s="79"/>
      <c r="B39" s="15"/>
      <c r="C39" s="2" t="s">
        <v>24</v>
      </c>
      <c r="D39" s="18">
        <v>12</v>
      </c>
      <c r="E39" s="23"/>
      <c r="F39" s="31"/>
      <c r="G39" s="14"/>
      <c r="H39" s="14"/>
      <c r="I39" s="14"/>
      <c r="J39" s="14"/>
    </row>
    <row r="40" spans="1:10" ht="12.75">
      <c r="A40" s="79"/>
      <c r="B40" s="15"/>
      <c r="C40" s="2" t="s">
        <v>26</v>
      </c>
      <c r="D40" s="18">
        <v>130</v>
      </c>
      <c r="E40" s="23"/>
      <c r="F40" s="31"/>
      <c r="G40" s="14"/>
      <c r="H40" s="14"/>
      <c r="I40" s="14"/>
      <c r="J40" s="14"/>
    </row>
    <row r="41" spans="1:10" ht="12.75">
      <c r="A41" s="80"/>
      <c r="B41" s="22"/>
      <c r="C41" s="17" t="s">
        <v>28</v>
      </c>
      <c r="D41" s="18">
        <v>12</v>
      </c>
      <c r="E41" s="23"/>
      <c r="F41" s="23"/>
      <c r="G41" s="14"/>
      <c r="H41" s="14"/>
      <c r="I41" s="14"/>
      <c r="J41" s="14"/>
    </row>
    <row r="42" spans="1:10" ht="12.75">
      <c r="A42" s="1"/>
      <c r="B42" s="16"/>
      <c r="C42" s="6"/>
      <c r="D42" s="1"/>
      <c r="E42" s="1"/>
      <c r="F42" s="23"/>
      <c r="G42" s="14"/>
      <c r="H42" s="14"/>
      <c r="I42" s="14"/>
      <c r="J42" s="14"/>
    </row>
  </sheetData>
  <sheetProtection/>
  <mergeCells count="9">
    <mergeCell ref="A3:N3"/>
    <mergeCell ref="A1:K1"/>
    <mergeCell ref="A2:K2"/>
    <mergeCell ref="A4:A5"/>
    <mergeCell ref="A13:A21"/>
    <mergeCell ref="A23:A30"/>
    <mergeCell ref="A32:A35"/>
    <mergeCell ref="A37:A41"/>
    <mergeCell ref="A9:A11"/>
  </mergeCells>
  <printOptions/>
  <pageMargins left="0.2362204724409449" right="0.15748031496062992" top="0.15748031496062992" bottom="0.15748031496062992" header="0.15748031496062992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Zbigniew Zderski</cp:lastModifiedBy>
  <cp:lastPrinted>2016-04-27T13:41:27Z</cp:lastPrinted>
  <dcterms:created xsi:type="dcterms:W3CDTF">2010-06-23T07:14:11Z</dcterms:created>
  <dcterms:modified xsi:type="dcterms:W3CDTF">2016-12-15T08:42:40Z</dcterms:modified>
  <cp:category/>
  <cp:version/>
  <cp:contentType/>
  <cp:contentStatus/>
</cp:coreProperties>
</file>