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7815" activeTab="0"/>
  </bookViews>
  <sheets>
    <sheet name="wersja ostateczna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<sst xmlns="http://schemas.openxmlformats.org/spreadsheetml/2006/main" count="91" uniqueCount="66">
  <si>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PCV</t>
  </si>
  <si>
    <t>WC</t>
  </si>
  <si>
    <t>Piętro I</t>
  </si>
  <si>
    <t>Piętro II</t>
  </si>
  <si>
    <t>Piętro III</t>
  </si>
  <si>
    <t xml:space="preserve"> </t>
  </si>
  <si>
    <t>Sedesy</t>
  </si>
  <si>
    <t>Umywalki</t>
  </si>
  <si>
    <t xml:space="preserve"> -</t>
  </si>
  <si>
    <t xml:space="preserve">Pojemnik na papier </t>
  </si>
  <si>
    <t>UWAGI</t>
  </si>
  <si>
    <t>Parter</t>
  </si>
  <si>
    <t>Merida</t>
  </si>
  <si>
    <t>suma</t>
  </si>
  <si>
    <t>LOKALIZACJA</t>
  </si>
  <si>
    <t xml:space="preserve">Pracownicy etatowi </t>
  </si>
  <si>
    <t>Studenci                                           (dzienni, zaoczni, wieczorowi)</t>
  </si>
  <si>
    <t>UŻYTKOWNICY</t>
  </si>
  <si>
    <r>
      <t>m</t>
    </r>
    <r>
      <rPr>
        <sz val="8"/>
        <rFont val="Tahoma"/>
        <family val="2"/>
      </rPr>
      <t>²</t>
    </r>
  </si>
  <si>
    <t>Rodzaje powierzchni w  m²</t>
  </si>
  <si>
    <t>Powierzchnie</t>
  </si>
  <si>
    <t>400ml</t>
  </si>
  <si>
    <t>9I</t>
  </si>
  <si>
    <t>250 sztuk</t>
  </si>
  <si>
    <t>WYKŁADZINA</t>
  </si>
  <si>
    <t>GRES</t>
  </si>
  <si>
    <t>GRANIT</t>
  </si>
  <si>
    <t>RODZAJ WYPOSAŻENIA</t>
  </si>
  <si>
    <t>PRODUCENT</t>
  </si>
  <si>
    <t>LICZBA</t>
  </si>
  <si>
    <t>POJEMNOŚĆ</t>
  </si>
  <si>
    <t>PARTER</t>
  </si>
  <si>
    <t>PIĘTRO I</t>
  </si>
  <si>
    <t>PIĘTRO II</t>
  </si>
  <si>
    <t>PIĘTRO III</t>
  </si>
  <si>
    <t>RAZEM</t>
  </si>
  <si>
    <t>ILOŚĆ</t>
  </si>
  <si>
    <t>polyfloor expona wood</t>
  </si>
  <si>
    <t>polyfloor expona metalic</t>
  </si>
  <si>
    <t xml:space="preserve"> Dywanowa burmatex brodway</t>
  </si>
  <si>
    <t>25l</t>
  </si>
  <si>
    <t xml:space="preserve">Liczba pomieszczeń </t>
  </si>
  <si>
    <t>KOSZE</t>
  </si>
  <si>
    <t>KOSZE NA ŚMIECI WEWNĄTRZ BUDYNKU</t>
  </si>
  <si>
    <t>Bidet</t>
  </si>
  <si>
    <t>-</t>
  </si>
  <si>
    <t>Pojemnik na reczniki papierowe</t>
  </si>
  <si>
    <t xml:space="preserve">Dozowniki na mydło w płynie </t>
  </si>
  <si>
    <t xml:space="preserve">Elewacja wewnętrzna </t>
  </si>
  <si>
    <t>GLAZURA</t>
  </si>
  <si>
    <t>Tarasy zewnętrzne</t>
  </si>
  <si>
    <t>Piętro IV</t>
  </si>
  <si>
    <t>IV piętro</t>
  </si>
  <si>
    <t>Pisuary</t>
  </si>
  <si>
    <t>Kabiny prysznicowe</t>
  </si>
  <si>
    <t>POMIESZCZENIA SOCJALNE</t>
  </si>
  <si>
    <t>Pojemnik na ręczniki papierowe</t>
  </si>
  <si>
    <t>Dozownik na mydło w płynie</t>
  </si>
  <si>
    <t>Zlewy</t>
  </si>
  <si>
    <t>prace wykonywane raz na miesiąc</t>
  </si>
  <si>
    <t>Przeszklenia wewnątrz budynku i drzwi wejściowe również z zewnątrz</t>
  </si>
  <si>
    <t>prace wykonywane 2 razy w roku</t>
  </si>
  <si>
    <t>Okna łatw odostępne</t>
  </si>
  <si>
    <t xml:space="preserve"> BIBLIOTEKA GŁÓWNA</t>
  </si>
  <si>
    <t>Postępowanie nr A120-211-187/16/ZZ</t>
  </si>
  <si>
    <t>Załącznik nr 9 do SIWZ część V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</si>
</sst>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textRotation="90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textRotation="90" wrapText="1"/>
    </xf>
    <xf numFmtId="3" fontId="2" fillId="0" borderId="12" xfId="0" applyNumberFormat="1" applyFont="1" applyBorder="1" applyAlignment="1">
      <alignment horizontal="center" vertical="center" textRotation="90" wrapText="1"/>
    </xf>
    <xf numFmtId="3" fontId="2" fillId="0" borderId="13" xfId="0" applyNumberFormat="1" applyFont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3" fontId="1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6.7109375" style="5" customWidth="1"/>
    <col min="2" max="2" width="25.7109375" style="12" customWidth="1"/>
    <col min="3" max="3" width="15.421875" style="5" customWidth="1"/>
    <col min="4" max="4" width="14.28125" style="5" customWidth="1"/>
    <col min="5" max="5" width="15.57421875" style="5" customWidth="1"/>
    <col min="6" max="6" width="15.00390625" style="5" customWidth="1"/>
    <col min="7" max="7" width="15.8515625" style="5" customWidth="1"/>
    <col min="8" max="8" width="14.00390625" style="5" customWidth="1"/>
    <col min="9" max="10" width="10.28125" style="5" customWidth="1"/>
    <col min="11" max="11" width="8.8515625" style="5" customWidth="1"/>
    <col min="12" max="12" width="9.28125" style="5" customWidth="1"/>
    <col min="13" max="13" width="15.00390625" style="5" customWidth="1"/>
    <col min="14" max="14" width="12.57421875" style="5" hidden="1" customWidth="1"/>
    <col min="15" max="15" width="15.57421875" style="5" customWidth="1"/>
    <col min="16" max="16" width="19.57421875" style="5" customWidth="1"/>
    <col min="17" max="16384" width="9.140625" style="5" customWidth="1"/>
  </cols>
  <sheetData>
    <row r="1" spans="1:3" ht="15.75">
      <c r="A1" s="61" t="s">
        <v>64</v>
      </c>
      <c r="B1" s="60"/>
      <c r="C1" s="60"/>
    </row>
    <row r="2" spans="1:3" ht="15.75">
      <c r="A2" s="61" t="s">
        <v>65</v>
      </c>
      <c r="B2" s="61"/>
      <c r="C2" s="61"/>
    </row>
    <row r="3" spans="1:8" ht="18.75" customHeight="1">
      <c r="A3" s="43" t="s">
        <v>63</v>
      </c>
      <c r="B3" s="43"/>
      <c r="C3" s="43"/>
      <c r="D3" s="43"/>
      <c r="E3" s="43"/>
      <c r="F3" s="43"/>
      <c r="G3" s="43"/>
      <c r="H3" s="43"/>
    </row>
    <row r="4" spans="1:10" s="21" customFormat="1" ht="52.5" customHeight="1">
      <c r="A4" s="54" t="s">
        <v>19</v>
      </c>
      <c r="B4" s="17" t="s">
        <v>0</v>
      </c>
      <c r="C4" s="52" t="s">
        <v>24</v>
      </c>
      <c r="D4" s="53"/>
      <c r="E4" s="40" t="s">
        <v>25</v>
      </c>
      <c r="F4" s="40" t="s">
        <v>26</v>
      </c>
      <c r="G4" s="40" t="s">
        <v>49</v>
      </c>
      <c r="H4"/>
      <c r="I4"/>
      <c r="J4"/>
    </row>
    <row r="5" spans="1:10" ht="22.5">
      <c r="A5" s="55"/>
      <c r="B5" s="3" t="s">
        <v>37</v>
      </c>
      <c r="C5" s="3" t="s">
        <v>38</v>
      </c>
      <c r="D5" s="3" t="s">
        <v>39</v>
      </c>
      <c r="E5" s="41"/>
      <c r="F5" s="42"/>
      <c r="G5" s="42"/>
      <c r="H5"/>
      <c r="I5"/>
      <c r="J5"/>
    </row>
    <row r="6" spans="1:10" ht="31.5" customHeight="1">
      <c r="A6" s="56"/>
      <c r="B6" s="22">
        <v>1196.67</v>
      </c>
      <c r="C6" s="22">
        <v>414</v>
      </c>
      <c r="D6" s="22">
        <v>7593.06</v>
      </c>
      <c r="E6" s="22">
        <v>594.26</v>
      </c>
      <c r="F6" s="22">
        <v>1369</v>
      </c>
      <c r="G6" s="27">
        <v>400</v>
      </c>
      <c r="H6"/>
      <c r="I6"/>
      <c r="J6"/>
    </row>
    <row r="7" spans="1:13" ht="25.5" customHeight="1">
      <c r="A7" s="16"/>
      <c r="B7" s="4"/>
      <c r="C7" s="2"/>
      <c r="D7" s="2"/>
      <c r="E7" s="2"/>
      <c r="F7" s="2"/>
      <c r="G7"/>
      <c r="H7"/>
      <c r="I7"/>
      <c r="J7"/>
      <c r="K7"/>
      <c r="L7"/>
      <c r="M7"/>
    </row>
    <row r="8" spans="1:13" ht="11.25" customHeight="1">
      <c r="A8" s="57" t="s">
        <v>20</v>
      </c>
      <c r="B8" s="18"/>
      <c r="C8" s="17" t="s">
        <v>18</v>
      </c>
      <c r="D8" s="17" t="s">
        <v>10</v>
      </c>
      <c r="E8"/>
      <c r="G8"/>
      <c r="H8"/>
      <c r="I8"/>
      <c r="J8"/>
      <c r="K8"/>
      <c r="L8"/>
      <c r="M8"/>
    </row>
    <row r="9" spans="1:10" ht="36.75" customHeight="1">
      <c r="A9" s="58"/>
      <c r="B9" s="1" t="s">
        <v>60</v>
      </c>
      <c r="C9" s="23">
        <v>359</v>
      </c>
      <c r="D9" s="3"/>
      <c r="E9"/>
      <c r="G9" s="16"/>
      <c r="H9" s="2"/>
      <c r="I9" s="28"/>
      <c r="J9" s="28"/>
    </row>
    <row r="10" spans="1:10" ht="36.75" customHeight="1">
      <c r="A10" s="58"/>
      <c r="B10" s="32" t="s">
        <v>62</v>
      </c>
      <c r="C10" s="23">
        <v>1340.5</v>
      </c>
      <c r="D10" s="33" t="s">
        <v>61</v>
      </c>
      <c r="E10"/>
      <c r="G10" s="16"/>
      <c r="H10" s="2"/>
      <c r="I10" s="28"/>
      <c r="J10" s="28"/>
    </row>
    <row r="11" spans="1:5" ht="32.25" customHeight="1">
      <c r="A11" s="58"/>
      <c r="B11" s="8" t="s">
        <v>48</v>
      </c>
      <c r="C11" s="27">
        <v>190.44</v>
      </c>
      <c r="D11" s="35" t="s">
        <v>59</v>
      </c>
      <c r="E11"/>
    </row>
    <row r="12" spans="1:5" ht="32.25" customHeight="1">
      <c r="A12" s="59"/>
      <c r="B12" s="8" t="s">
        <v>50</v>
      </c>
      <c r="C12" s="27">
        <v>528</v>
      </c>
      <c r="D12" s="15" t="s">
        <v>59</v>
      </c>
      <c r="E12"/>
    </row>
    <row r="13" spans="1:5" ht="21" customHeight="1">
      <c r="A13" s="29"/>
      <c r="B13" s="30"/>
      <c r="C13" s="31"/>
      <c r="D13" s="20"/>
      <c r="E13"/>
    </row>
    <row r="14" spans="1:7" ht="18.75" customHeight="1">
      <c r="A14" s="49" t="s">
        <v>1</v>
      </c>
      <c r="B14" s="14"/>
      <c r="C14" s="15" t="s">
        <v>41</v>
      </c>
      <c r="D14" s="20"/>
      <c r="F14" s="6"/>
      <c r="G14" s="7"/>
    </row>
    <row r="15" spans="1:7" ht="11.25" customHeight="1">
      <c r="A15" s="50"/>
      <c r="B15" s="8" t="s">
        <v>11</v>
      </c>
      <c r="C15" s="15">
        <v>9</v>
      </c>
      <c r="D15" s="20"/>
      <c r="F15" s="6"/>
      <c r="G15" s="7"/>
    </row>
    <row r="16" spans="1:7" ht="13.5" customHeight="1">
      <c r="A16" s="50"/>
      <c r="B16" s="8" t="s">
        <v>2</v>
      </c>
      <c r="C16" s="9">
        <v>3</v>
      </c>
      <c r="D16" s="7"/>
      <c r="F16" s="7"/>
      <c r="G16" s="7"/>
    </row>
    <row r="17" spans="1:7" ht="13.5" customHeight="1">
      <c r="A17" s="50"/>
      <c r="B17" s="8" t="s">
        <v>3</v>
      </c>
      <c r="C17" s="9">
        <v>5</v>
      </c>
      <c r="D17" s="7"/>
      <c r="F17" s="7"/>
      <c r="G17" s="7"/>
    </row>
    <row r="18" spans="1:7" ht="12.75" customHeight="1">
      <c r="A18" s="50"/>
      <c r="B18" s="8" t="s">
        <v>4</v>
      </c>
      <c r="C18" s="9">
        <v>5</v>
      </c>
      <c r="D18" s="7"/>
      <c r="F18" s="7"/>
      <c r="G18" s="7"/>
    </row>
    <row r="19" spans="1:7" ht="12.75" customHeight="1">
      <c r="A19" s="50"/>
      <c r="B19" s="8" t="s">
        <v>51</v>
      </c>
      <c r="C19" s="9">
        <v>5</v>
      </c>
      <c r="D19" s="7"/>
      <c r="F19" s="7"/>
      <c r="G19" s="7"/>
    </row>
    <row r="20" spans="1:13" ht="12" customHeight="1">
      <c r="A20" s="51"/>
      <c r="B20" s="8" t="s">
        <v>13</v>
      </c>
      <c r="C20" s="9">
        <f>SUM(C15:C19)</f>
        <v>27</v>
      </c>
      <c r="D20" s="7"/>
      <c r="E20" s="5" t="s">
        <v>5</v>
      </c>
      <c r="L20" s="7"/>
      <c r="M20" s="7"/>
    </row>
    <row r="21" spans="6:13" ht="12.75">
      <c r="F21" s="38" t="s">
        <v>14</v>
      </c>
      <c r="G21" s="39"/>
      <c r="H21" s="39"/>
      <c r="I21" s="39"/>
      <c r="J21" s="39"/>
      <c r="K21" s="39"/>
      <c r="L21" s="7"/>
      <c r="M21" s="7"/>
    </row>
    <row r="22" spans="1:14" ht="14.25" customHeight="1">
      <c r="A22" s="37" t="s">
        <v>1</v>
      </c>
      <c r="B22" s="15" t="s">
        <v>27</v>
      </c>
      <c r="C22" s="9" t="s">
        <v>28</v>
      </c>
      <c r="D22" s="9" t="s">
        <v>29</v>
      </c>
      <c r="E22" s="9" t="s">
        <v>30</v>
      </c>
      <c r="F22" s="9" t="s">
        <v>31</v>
      </c>
      <c r="G22" s="9" t="s">
        <v>32</v>
      </c>
      <c r="H22" s="9" t="s">
        <v>33</v>
      </c>
      <c r="I22" s="9" t="s">
        <v>34</v>
      </c>
      <c r="J22" s="9" t="s">
        <v>52</v>
      </c>
      <c r="K22" s="9" t="s">
        <v>35</v>
      </c>
      <c r="M22" s="7"/>
      <c r="N22" s="7"/>
    </row>
    <row r="23" spans="1:14" ht="14.25" customHeight="1">
      <c r="A23" s="37"/>
      <c r="B23" s="8" t="s">
        <v>6</v>
      </c>
      <c r="C23" s="11" t="s">
        <v>8</v>
      </c>
      <c r="D23" s="34">
        <v>47</v>
      </c>
      <c r="E23" s="34"/>
      <c r="F23" s="34">
        <v>15</v>
      </c>
      <c r="G23" s="9">
        <v>9</v>
      </c>
      <c r="H23" s="9">
        <v>8</v>
      </c>
      <c r="I23" s="9">
        <v>7</v>
      </c>
      <c r="J23" s="9">
        <v>8</v>
      </c>
      <c r="K23" s="36">
        <f>J23+I23+H23+G23+F23</f>
        <v>47</v>
      </c>
      <c r="M23" s="7"/>
      <c r="N23" s="26"/>
    </row>
    <row r="24" spans="1:14" ht="14.25" customHeight="1">
      <c r="A24" s="37"/>
      <c r="B24" s="8" t="s">
        <v>44</v>
      </c>
      <c r="C24" s="11" t="s">
        <v>45</v>
      </c>
      <c r="D24" s="34">
        <v>1</v>
      </c>
      <c r="E24" s="34"/>
      <c r="F24" s="34">
        <v>0</v>
      </c>
      <c r="G24" s="9">
        <v>0</v>
      </c>
      <c r="H24" s="9">
        <v>0</v>
      </c>
      <c r="I24" s="9">
        <v>1</v>
      </c>
      <c r="J24" s="9"/>
      <c r="K24" s="9">
        <f aca="true" t="shared" si="0" ref="K24:K30">J24+I24+H24+G24+F24</f>
        <v>1</v>
      </c>
      <c r="M24" s="7"/>
      <c r="N24" s="26"/>
    </row>
    <row r="25" spans="1:14" ht="14.25" customHeight="1">
      <c r="A25" s="37"/>
      <c r="B25" s="8" t="s">
        <v>53</v>
      </c>
      <c r="C25" s="11" t="s">
        <v>45</v>
      </c>
      <c r="D25" s="9">
        <v>18</v>
      </c>
      <c r="E25" s="9"/>
      <c r="F25" s="9">
        <v>5</v>
      </c>
      <c r="G25" s="9">
        <v>3</v>
      </c>
      <c r="H25" s="9">
        <v>3</v>
      </c>
      <c r="I25" s="9">
        <v>4</v>
      </c>
      <c r="J25" s="9">
        <v>3</v>
      </c>
      <c r="K25" s="9">
        <f t="shared" si="0"/>
        <v>18</v>
      </c>
      <c r="M25" s="7"/>
      <c r="N25" s="26"/>
    </row>
    <row r="26" spans="1:14" ht="15" customHeight="1">
      <c r="A26" s="37"/>
      <c r="B26" s="8" t="s">
        <v>7</v>
      </c>
      <c r="C26" s="11" t="s">
        <v>8</v>
      </c>
      <c r="D26" s="9">
        <v>39</v>
      </c>
      <c r="E26" s="9"/>
      <c r="F26" s="9">
        <v>13</v>
      </c>
      <c r="G26" s="9">
        <v>5</v>
      </c>
      <c r="H26" s="9">
        <v>7</v>
      </c>
      <c r="I26" s="9">
        <v>8</v>
      </c>
      <c r="J26" s="9">
        <v>6</v>
      </c>
      <c r="K26" s="9">
        <f t="shared" si="0"/>
        <v>39</v>
      </c>
      <c r="M26" s="7"/>
      <c r="N26" s="7"/>
    </row>
    <row r="27" spans="1:14" ht="15" customHeight="1">
      <c r="A27" s="37"/>
      <c r="B27" s="19" t="s">
        <v>47</v>
      </c>
      <c r="C27" s="9" t="s">
        <v>12</v>
      </c>
      <c r="D27" s="9">
        <v>28</v>
      </c>
      <c r="E27" s="9" t="s">
        <v>21</v>
      </c>
      <c r="F27" s="9">
        <v>9</v>
      </c>
      <c r="G27" s="9">
        <v>3</v>
      </c>
      <c r="H27" s="9">
        <v>5</v>
      </c>
      <c r="I27" s="9">
        <v>6</v>
      </c>
      <c r="J27" s="9">
        <v>5</v>
      </c>
      <c r="K27" s="9">
        <f t="shared" si="0"/>
        <v>28</v>
      </c>
      <c r="M27" s="7"/>
      <c r="N27" s="7"/>
    </row>
    <row r="28" spans="1:14" ht="6" customHeight="1" hidden="1">
      <c r="A28" s="37"/>
      <c r="B28" s="24"/>
      <c r="C28" s="11" t="s">
        <v>8</v>
      </c>
      <c r="D28" s="9"/>
      <c r="E28" s="9"/>
      <c r="F28" s="9"/>
      <c r="G28" s="9"/>
      <c r="H28" s="9"/>
      <c r="I28" s="9"/>
      <c r="J28" s="9"/>
      <c r="K28" s="9">
        <f t="shared" si="0"/>
        <v>0</v>
      </c>
      <c r="M28" s="7"/>
      <c r="N28" s="7"/>
    </row>
    <row r="29" spans="1:14" ht="12" customHeight="1">
      <c r="A29" s="37"/>
      <c r="B29" s="10" t="s">
        <v>9</v>
      </c>
      <c r="C29" s="9" t="s">
        <v>12</v>
      </c>
      <c r="D29" s="9">
        <v>45</v>
      </c>
      <c r="E29" s="9" t="s">
        <v>45</v>
      </c>
      <c r="F29" s="9">
        <v>14</v>
      </c>
      <c r="G29" s="9">
        <v>9</v>
      </c>
      <c r="H29" s="9">
        <v>8</v>
      </c>
      <c r="I29" s="9">
        <v>7</v>
      </c>
      <c r="J29" s="9">
        <v>7</v>
      </c>
      <c r="K29" s="9">
        <f t="shared" si="0"/>
        <v>45</v>
      </c>
      <c r="M29" s="7"/>
      <c r="N29" s="7"/>
    </row>
    <row r="30" spans="1:14" ht="12" customHeight="1">
      <c r="A30" s="37"/>
      <c r="B30" s="10" t="s">
        <v>46</v>
      </c>
      <c r="C30" s="9" t="s">
        <v>12</v>
      </c>
      <c r="D30" s="9">
        <v>16</v>
      </c>
      <c r="E30" s="9" t="s">
        <v>23</v>
      </c>
      <c r="F30" s="9">
        <v>7</v>
      </c>
      <c r="G30" s="9">
        <v>1</v>
      </c>
      <c r="H30" s="9">
        <v>3</v>
      </c>
      <c r="I30" s="9">
        <v>3</v>
      </c>
      <c r="J30" s="9">
        <v>2</v>
      </c>
      <c r="K30" s="9">
        <f t="shared" si="0"/>
        <v>16</v>
      </c>
      <c r="M30" s="7"/>
      <c r="N30" s="7"/>
    </row>
    <row r="31" spans="1:14" ht="14.25" customHeight="1">
      <c r="A31" s="37"/>
      <c r="B31" s="10" t="s">
        <v>54</v>
      </c>
      <c r="C31" s="9"/>
      <c r="D31" s="9">
        <v>2</v>
      </c>
      <c r="E31" s="9" t="s">
        <v>45</v>
      </c>
      <c r="F31" s="9">
        <v>2</v>
      </c>
      <c r="G31" s="9" t="s">
        <v>45</v>
      </c>
      <c r="H31" s="9" t="s">
        <v>45</v>
      </c>
      <c r="I31" s="9" t="s">
        <v>45</v>
      </c>
      <c r="J31" s="9" t="s">
        <v>45</v>
      </c>
      <c r="K31" s="9">
        <v>2</v>
      </c>
      <c r="M31" s="7"/>
      <c r="N31" s="7"/>
    </row>
    <row r="32" spans="12:13" ht="11.25">
      <c r="L32" s="7"/>
      <c r="M32" s="7"/>
    </row>
    <row r="33" ht="2.25" customHeight="1"/>
    <row r="34" spans="9:14" ht="15.75" customHeight="1">
      <c r="I34" s="38" t="s">
        <v>14</v>
      </c>
      <c r="J34" s="39"/>
      <c r="K34" s="39"/>
      <c r="L34" s="39"/>
      <c r="M34" s="39"/>
      <c r="N34" s="39"/>
    </row>
    <row r="35" spans="1:14" ht="22.5" customHeight="1">
      <c r="A35" s="37" t="s">
        <v>17</v>
      </c>
      <c r="B35" s="15"/>
      <c r="C35" s="15" t="s">
        <v>36</v>
      </c>
      <c r="D35" s="20"/>
      <c r="G35" s="37" t="s">
        <v>55</v>
      </c>
      <c r="H35" s="15" t="s">
        <v>27</v>
      </c>
      <c r="I35" s="9" t="s">
        <v>31</v>
      </c>
      <c r="J35" s="9" t="s">
        <v>33</v>
      </c>
      <c r="K35" s="9" t="s">
        <v>34</v>
      </c>
      <c r="L35" s="9" t="s">
        <v>52</v>
      </c>
      <c r="M35" s="9" t="s">
        <v>35</v>
      </c>
      <c r="N35" s="9" t="s">
        <v>35</v>
      </c>
    </row>
    <row r="36" spans="1:14" ht="21" customHeight="1">
      <c r="A36" s="37"/>
      <c r="B36" s="8" t="s">
        <v>16</v>
      </c>
      <c r="C36" s="9">
        <v>1500</v>
      </c>
      <c r="D36" s="7"/>
      <c r="G36" s="37"/>
      <c r="H36" s="8" t="s">
        <v>7</v>
      </c>
      <c r="I36" s="9">
        <v>3</v>
      </c>
      <c r="J36" s="9">
        <v>1</v>
      </c>
      <c r="K36" s="9">
        <v>1</v>
      </c>
      <c r="L36" s="9">
        <v>1</v>
      </c>
      <c r="M36" s="9">
        <v>6</v>
      </c>
      <c r="N36" s="9">
        <v>6</v>
      </c>
    </row>
    <row r="37" spans="1:14" ht="23.25" customHeight="1">
      <c r="A37" s="37"/>
      <c r="B37" s="13" t="s">
        <v>15</v>
      </c>
      <c r="C37" s="9">
        <v>140</v>
      </c>
      <c r="D37" s="7"/>
      <c r="G37" s="37"/>
      <c r="H37" s="8" t="s">
        <v>56</v>
      </c>
      <c r="I37" s="9">
        <v>3</v>
      </c>
      <c r="J37" s="9">
        <v>1</v>
      </c>
      <c r="K37" s="9">
        <v>1</v>
      </c>
      <c r="L37" s="9">
        <v>1</v>
      </c>
      <c r="M37" s="9">
        <v>6</v>
      </c>
      <c r="N37" s="9"/>
    </row>
    <row r="38" spans="1:14" ht="25.5" customHeight="1">
      <c r="A38" s="45"/>
      <c r="B38" s="8" t="s">
        <v>13</v>
      </c>
      <c r="C38" s="9">
        <f>SUM(C36:C37)</f>
        <v>1640</v>
      </c>
      <c r="D38" s="7"/>
      <c r="G38" s="37"/>
      <c r="H38" s="8" t="s">
        <v>57</v>
      </c>
      <c r="I38" s="9">
        <v>3</v>
      </c>
      <c r="J38" s="9">
        <v>1</v>
      </c>
      <c r="K38" s="9">
        <v>1</v>
      </c>
      <c r="L38" s="9">
        <v>1</v>
      </c>
      <c r="M38" s="9">
        <v>6</v>
      </c>
      <c r="N38" s="9"/>
    </row>
    <row r="39" spans="7:14" ht="15.75" customHeight="1">
      <c r="G39" s="37"/>
      <c r="H39" s="8" t="s">
        <v>58</v>
      </c>
      <c r="I39" s="9">
        <v>3</v>
      </c>
      <c r="J39" s="9">
        <v>1</v>
      </c>
      <c r="K39" s="9">
        <v>1</v>
      </c>
      <c r="L39" s="9">
        <v>1</v>
      </c>
      <c r="M39" s="9">
        <v>6</v>
      </c>
      <c r="N39" s="9">
        <v>7</v>
      </c>
    </row>
    <row r="40" spans="7:14" ht="11.25">
      <c r="G40" s="37"/>
      <c r="H40" s="8"/>
      <c r="I40" s="9"/>
      <c r="J40" s="9"/>
      <c r="K40" s="9"/>
      <c r="L40" s="9"/>
      <c r="M40" s="9"/>
      <c r="N40" s="9"/>
    </row>
    <row r="41" spans="1:14" ht="11.25">
      <c r="A41" s="44" t="s">
        <v>42</v>
      </c>
      <c r="B41" s="46" t="s">
        <v>43</v>
      </c>
      <c r="C41" s="17" t="s">
        <v>30</v>
      </c>
      <c r="D41" s="25" t="s">
        <v>36</v>
      </c>
      <c r="G41" s="37"/>
      <c r="H41" s="24"/>
      <c r="I41" s="9"/>
      <c r="J41" s="9"/>
      <c r="K41" s="9"/>
      <c r="L41" s="9"/>
      <c r="M41" s="9"/>
      <c r="N41" s="9"/>
    </row>
    <row r="42" spans="1:14" ht="15.75" customHeight="1">
      <c r="A42" s="44"/>
      <c r="B42" s="47"/>
      <c r="C42" s="9" t="s">
        <v>22</v>
      </c>
      <c r="D42" s="9">
        <v>31</v>
      </c>
      <c r="G42" s="37"/>
      <c r="H42" s="10"/>
      <c r="I42" s="9"/>
      <c r="J42" s="9"/>
      <c r="K42" s="9"/>
      <c r="L42" s="9"/>
      <c r="M42" s="9"/>
      <c r="N42" s="9"/>
    </row>
    <row r="43" spans="1:14" ht="13.5" customHeight="1">
      <c r="A43" s="45"/>
      <c r="B43" s="48"/>
      <c r="C43" s="9" t="s">
        <v>40</v>
      </c>
      <c r="D43" s="9">
        <v>112</v>
      </c>
      <c r="G43" s="37"/>
      <c r="H43" s="10"/>
      <c r="I43" s="9"/>
      <c r="J43" s="9"/>
      <c r="K43" s="9"/>
      <c r="L43" s="9"/>
      <c r="M43" s="9"/>
      <c r="N43" s="9"/>
    </row>
  </sheetData>
  <sheetProtection/>
  <mergeCells count="17">
    <mergeCell ref="A22:A31"/>
    <mergeCell ref="F21:K21"/>
    <mergeCell ref="C4:D4"/>
    <mergeCell ref="A4:A6"/>
    <mergeCell ref="A8:A12"/>
    <mergeCell ref="A1:C1"/>
    <mergeCell ref="A2:C2"/>
    <mergeCell ref="G35:G43"/>
    <mergeCell ref="I34:N34"/>
    <mergeCell ref="E4:E5"/>
    <mergeCell ref="G4:G5"/>
    <mergeCell ref="F4:F5"/>
    <mergeCell ref="A3:H3"/>
    <mergeCell ref="A41:A43"/>
    <mergeCell ref="B41:B43"/>
    <mergeCell ref="A35:A38"/>
    <mergeCell ref="A14:A20"/>
  </mergeCells>
  <printOptions/>
  <pageMargins left="0.31" right="0.23" top="0.33" bottom="0.16" header="0.33" footer="0.16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Zbigniew Zderski</cp:lastModifiedBy>
  <cp:lastPrinted>2014-06-17T07:53:13Z</cp:lastPrinted>
  <dcterms:created xsi:type="dcterms:W3CDTF">2008-06-30T06:41:02Z</dcterms:created>
  <dcterms:modified xsi:type="dcterms:W3CDTF">2016-12-13T08:08:15Z</dcterms:modified>
  <cp:category/>
  <cp:version/>
  <cp:contentType/>
  <cp:contentStatus/>
</cp:coreProperties>
</file>