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30" windowWidth="11340" windowHeight="7815" activeTab="0"/>
  </bookViews>
  <sheets>
    <sheet name="wersja ostateczn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m.dronszkowska</author>
  </authors>
  <commentList>
    <comment ref="C9" authorId="0">
      <text>
        <r>
          <rPr>
            <b/>
            <sz val="10"/>
            <rFont val="Tahoma"/>
            <family val="0"/>
          </rPr>
          <t>m.dronszkowska:</t>
        </r>
        <r>
          <rPr>
            <sz val="10"/>
            <rFont val="Tahoma"/>
            <family val="0"/>
          </rPr>
          <t xml:space="preserve">
112 m2 pow. Przeszkleń na patio z jednej strony</t>
        </r>
      </text>
    </comment>
    <comment ref="G6" authorId="0">
      <text>
        <r>
          <rPr>
            <b/>
            <sz val="10"/>
            <rFont val="Tahoma"/>
            <family val="0"/>
          </rPr>
          <t>m.dronszkowska:</t>
        </r>
        <r>
          <rPr>
            <sz val="10"/>
            <rFont val="Tahoma"/>
            <family val="0"/>
          </rPr>
          <t xml:space="preserve">
346m2 - pow. Korytarza w piwnicy, sprzątanie i mycie 1 raz w miesiącu</t>
        </r>
      </text>
    </comment>
  </commentList>
</comments>
</file>

<file path=xl/sharedStrings.xml><?xml version="1.0" encoding="utf-8"?>
<sst xmlns="http://schemas.openxmlformats.org/spreadsheetml/2006/main" count="62" uniqueCount="54">
  <si>
    <t>PCV</t>
  </si>
  <si>
    <t>WC</t>
  </si>
  <si>
    <t>Piętro I</t>
  </si>
  <si>
    <t>Piętro II</t>
  </si>
  <si>
    <t>Piętro III</t>
  </si>
  <si>
    <t xml:space="preserve"> </t>
  </si>
  <si>
    <t>Sedesy</t>
  </si>
  <si>
    <t>Umywalki</t>
  </si>
  <si>
    <t xml:space="preserve">Pojemnik na ręczniki papierowe </t>
  </si>
  <si>
    <t>Parter</t>
  </si>
  <si>
    <t>suma</t>
  </si>
  <si>
    <t>LOKALIZACJA</t>
  </si>
  <si>
    <t xml:space="preserve">Pracownicy etatowi </t>
  </si>
  <si>
    <t>Studenci                                           (dzienni, zaoczni, wieczorowi)</t>
  </si>
  <si>
    <t>UŻYTKOWNICY</t>
  </si>
  <si>
    <r>
      <t>m</t>
    </r>
    <r>
      <rPr>
        <sz val="8"/>
        <rFont val="Tahoma"/>
        <family val="2"/>
      </rPr>
      <t>²</t>
    </r>
  </si>
  <si>
    <t>Rodzaje powierzchni w  m²</t>
  </si>
  <si>
    <t>Powierzchnie</t>
  </si>
  <si>
    <t>Pisuary</t>
  </si>
  <si>
    <t>PARKIET</t>
  </si>
  <si>
    <t>GLAZURA</t>
  </si>
  <si>
    <t>TERAKOTA</t>
  </si>
  <si>
    <t>LINOLEUM</t>
  </si>
  <si>
    <t>LICZBA POMIESZCZEŃ</t>
  </si>
  <si>
    <t>RODZAJ WYPOSAŻENIA</t>
  </si>
  <si>
    <t>PRODUCENT</t>
  </si>
  <si>
    <t>POJEMNOŚĆ</t>
  </si>
  <si>
    <t>PARTER</t>
  </si>
  <si>
    <t>PIĘTRO I</t>
  </si>
  <si>
    <t>PIĘTRO II</t>
  </si>
  <si>
    <t>PIĘTRO III</t>
  </si>
  <si>
    <t>RAZEM</t>
  </si>
  <si>
    <t>ILOŚĆ</t>
  </si>
  <si>
    <t>LASTRIKO</t>
  </si>
  <si>
    <t>KAMIEŃ NATURALNY</t>
  </si>
  <si>
    <t>MERIDA</t>
  </si>
  <si>
    <t>1 rolka duża</t>
  </si>
  <si>
    <t>3 zgrzewki</t>
  </si>
  <si>
    <t>Pojemnik na papier toaletowy</t>
  </si>
  <si>
    <t>KOSZE</t>
  </si>
  <si>
    <t>KOSZE NA ŚMIECI WEWNĄTRZ BUDYNKU</t>
  </si>
  <si>
    <t>10l</t>
  </si>
  <si>
    <t>20l</t>
  </si>
  <si>
    <t>50l</t>
  </si>
  <si>
    <t>KOŁO/CLIVIA PLUS</t>
  </si>
  <si>
    <t xml:space="preserve">WYKŁADZINA dywanowa </t>
  </si>
  <si>
    <t xml:space="preserve">Dozowniki na mydło w płynie </t>
  </si>
  <si>
    <t>Przeszklenia wewnątrz budynku i drzwi wejściowe również z zewnątrz</t>
  </si>
  <si>
    <t>prace wykonywane 2 razy w roku</t>
  </si>
  <si>
    <t>Uwagi</t>
  </si>
  <si>
    <t>Okna łatwo dostępne</t>
  </si>
  <si>
    <t>WYDZIAŁ MATEMATYKI, FIZYKI i INFORMATYKI</t>
  </si>
  <si>
    <t>Postępowanie nr A120-211-187/16/ZZ</t>
  </si>
  <si>
    <t>Załącznik nr 9 do SIWZ część III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</si>
</sst>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textRotation="90" wrapText="1"/>
    </xf>
    <xf numFmtId="3" fontId="1" fillId="0" borderId="13" xfId="0" applyNumberFormat="1" applyFont="1" applyBorder="1" applyAlignment="1">
      <alignment horizontal="center" vertical="center" textRotation="90" wrapText="1"/>
    </xf>
    <xf numFmtId="3" fontId="1" fillId="0" borderId="12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6.7109375" style="3" customWidth="1"/>
    <col min="2" max="2" width="27.8515625" style="10" customWidth="1"/>
    <col min="3" max="3" width="16.8515625" style="3" customWidth="1"/>
    <col min="4" max="4" width="13.00390625" style="3" customWidth="1"/>
    <col min="5" max="5" width="11.8515625" style="3" customWidth="1"/>
    <col min="6" max="6" width="11.421875" style="3" customWidth="1"/>
    <col min="7" max="7" width="9.57421875" style="3" customWidth="1"/>
    <col min="8" max="8" width="8.57421875" style="3" customWidth="1"/>
    <col min="9" max="10" width="11.57421875" style="3" customWidth="1"/>
    <col min="11" max="11" width="9.28125" style="3" customWidth="1"/>
    <col min="12" max="12" width="15.00390625" style="3" customWidth="1"/>
    <col min="13" max="13" width="12.57421875" style="3" customWidth="1"/>
    <col min="14" max="14" width="15.57421875" style="3" customWidth="1"/>
    <col min="15" max="15" width="19.57421875" style="3" customWidth="1"/>
    <col min="16" max="16384" width="9.140625" style="3" customWidth="1"/>
  </cols>
  <sheetData>
    <row r="1" spans="1:3" ht="16.5" customHeight="1">
      <c r="A1" s="53" t="s">
        <v>52</v>
      </c>
      <c r="B1" s="54"/>
      <c r="C1" s="54"/>
    </row>
    <row r="2" spans="1:3" ht="15.75">
      <c r="A2" s="53" t="s">
        <v>53</v>
      </c>
      <c r="B2" s="53"/>
      <c r="C2" s="53"/>
    </row>
    <row r="3" spans="1:16" ht="16.5" customHeight="1">
      <c r="A3" s="36" t="s">
        <v>51</v>
      </c>
      <c r="B3" s="37"/>
      <c r="C3" s="37"/>
      <c r="D3" s="37"/>
      <c r="E3" s="37"/>
      <c r="F3" s="37"/>
      <c r="G3" s="37"/>
      <c r="H3" s="37"/>
      <c r="I3" s="37"/>
      <c r="N3" s="17"/>
      <c r="O3" s="17"/>
      <c r="P3" s="17"/>
    </row>
    <row r="4" spans="1:16" ht="12" customHeight="1">
      <c r="A4"/>
      <c r="B4"/>
      <c r="C4"/>
      <c r="D4"/>
      <c r="E4"/>
      <c r="F4"/>
      <c r="G4"/>
      <c r="H4"/>
      <c r="I4"/>
      <c r="N4" s="17"/>
      <c r="O4" s="17"/>
      <c r="P4" s="17"/>
    </row>
    <row r="5" spans="1:10" s="20" customFormat="1" ht="24" customHeight="1">
      <c r="A5" s="45" t="s">
        <v>16</v>
      </c>
      <c r="B5" s="15" t="s">
        <v>0</v>
      </c>
      <c r="C5" s="15" t="s">
        <v>45</v>
      </c>
      <c r="D5" s="15" t="s">
        <v>19</v>
      </c>
      <c r="E5" s="15" t="s">
        <v>20</v>
      </c>
      <c r="F5" s="13" t="s">
        <v>21</v>
      </c>
      <c r="G5" s="15" t="s">
        <v>22</v>
      </c>
      <c r="H5" s="22" t="s">
        <v>33</v>
      </c>
      <c r="I5" s="13" t="s">
        <v>34</v>
      </c>
      <c r="J5" s="19"/>
    </row>
    <row r="6" spans="1:10" ht="33" customHeight="1">
      <c r="A6" s="46"/>
      <c r="B6" s="26">
        <v>2249</v>
      </c>
      <c r="C6" s="26">
        <v>750</v>
      </c>
      <c r="D6" s="26">
        <v>473</v>
      </c>
      <c r="E6" s="26">
        <v>1203</v>
      </c>
      <c r="F6" s="26">
        <v>543</v>
      </c>
      <c r="G6" s="30">
        <f>835+346</f>
        <v>1181</v>
      </c>
      <c r="H6" s="26">
        <v>2530</v>
      </c>
      <c r="I6" s="27">
        <v>586</v>
      </c>
      <c r="J6" s="5"/>
    </row>
    <row r="7" spans="1:9" ht="11.25">
      <c r="A7" s="14"/>
      <c r="B7" s="2"/>
      <c r="C7" s="1"/>
      <c r="D7" s="1"/>
      <c r="E7" s="1"/>
      <c r="F7" s="1"/>
      <c r="G7" s="1"/>
      <c r="H7" s="1"/>
      <c r="I7" s="1"/>
    </row>
    <row r="8" spans="1:9" ht="12.75" customHeight="1">
      <c r="A8" s="50" t="s">
        <v>17</v>
      </c>
      <c r="B8" s="16"/>
      <c r="C8" s="15" t="s">
        <v>15</v>
      </c>
      <c r="D8" s="33" t="s">
        <v>49</v>
      </c>
      <c r="E8"/>
      <c r="G8" s="14"/>
      <c r="H8" s="1"/>
      <c r="I8" s="1"/>
    </row>
    <row r="9" spans="1:9" ht="29.25" customHeight="1">
      <c r="A9" s="51"/>
      <c r="B9" s="31" t="s">
        <v>47</v>
      </c>
      <c r="C9" s="23">
        <f>700+112</f>
        <v>812</v>
      </c>
      <c r="D9" s="33"/>
      <c r="E9"/>
      <c r="G9" s="14"/>
      <c r="H9" s="1"/>
      <c r="I9" s="1"/>
    </row>
    <row r="10" spans="1:9" ht="36.75" customHeight="1">
      <c r="A10" s="52"/>
      <c r="B10" s="31" t="s">
        <v>50</v>
      </c>
      <c r="C10" s="32">
        <v>3070</v>
      </c>
      <c r="D10" s="34" t="s">
        <v>48</v>
      </c>
      <c r="E10"/>
      <c r="G10" s="14"/>
      <c r="H10" s="1"/>
      <c r="I10" s="1"/>
    </row>
    <row r="11" ht="12" customHeight="1"/>
    <row r="12" spans="1:7" ht="18.75" customHeight="1">
      <c r="A12" s="40" t="s">
        <v>1</v>
      </c>
      <c r="B12" s="12"/>
      <c r="C12" s="13" t="s">
        <v>23</v>
      </c>
      <c r="D12" s="19"/>
      <c r="F12" s="4"/>
      <c r="G12" s="5"/>
    </row>
    <row r="13" spans="1:7" ht="11.25" customHeight="1">
      <c r="A13" s="41"/>
      <c r="B13" s="6" t="s">
        <v>9</v>
      </c>
      <c r="C13" s="28">
        <v>7</v>
      </c>
      <c r="D13" s="19"/>
      <c r="F13" s="4"/>
      <c r="G13" s="5"/>
    </row>
    <row r="14" spans="1:7" ht="13.5" customHeight="1">
      <c r="A14" s="41"/>
      <c r="B14" s="6" t="s">
        <v>2</v>
      </c>
      <c r="C14" s="7">
        <v>5</v>
      </c>
      <c r="D14" s="5"/>
      <c r="F14" s="5"/>
      <c r="G14" s="5"/>
    </row>
    <row r="15" spans="1:7" ht="13.5" customHeight="1">
      <c r="A15" s="41"/>
      <c r="B15" s="6" t="s">
        <v>3</v>
      </c>
      <c r="C15" s="7">
        <v>5</v>
      </c>
      <c r="D15" s="5"/>
      <c r="F15" s="5"/>
      <c r="G15" s="5"/>
    </row>
    <row r="16" spans="1:7" ht="9.75" customHeight="1">
      <c r="A16" s="41"/>
      <c r="B16" s="6" t="s">
        <v>4</v>
      </c>
      <c r="C16" s="7">
        <v>5</v>
      </c>
      <c r="D16" s="5"/>
      <c r="F16" s="5"/>
      <c r="G16" s="5"/>
    </row>
    <row r="17" spans="1:12" ht="11.25" customHeight="1">
      <c r="A17" s="42"/>
      <c r="B17" s="6" t="s">
        <v>10</v>
      </c>
      <c r="C17" s="7">
        <f>SUM(C13:C16)</f>
        <v>22</v>
      </c>
      <c r="D17" s="5"/>
      <c r="E17" s="3" t="s">
        <v>5</v>
      </c>
      <c r="K17" s="5"/>
      <c r="L17" s="5"/>
    </row>
    <row r="18" spans="5:12" ht="12.75" customHeight="1">
      <c r="E18" s="47" t="s">
        <v>11</v>
      </c>
      <c r="F18" s="48"/>
      <c r="G18" s="48"/>
      <c r="H18" s="48"/>
      <c r="I18" s="49"/>
      <c r="K18" s="5"/>
      <c r="L18" s="5"/>
    </row>
    <row r="19" spans="1:13" ht="11.25">
      <c r="A19" s="38" t="s">
        <v>1</v>
      </c>
      <c r="B19" s="13" t="s">
        <v>24</v>
      </c>
      <c r="C19" s="24" t="s">
        <v>25</v>
      </c>
      <c r="D19" s="24" t="s">
        <v>26</v>
      </c>
      <c r="E19" s="7" t="s">
        <v>27</v>
      </c>
      <c r="F19" s="7" t="s">
        <v>28</v>
      </c>
      <c r="G19" s="7" t="s">
        <v>29</v>
      </c>
      <c r="H19" s="7" t="s">
        <v>30</v>
      </c>
      <c r="I19" s="7" t="s">
        <v>31</v>
      </c>
      <c r="L19" s="5"/>
      <c r="M19" s="5"/>
    </row>
    <row r="20" spans="1:13" ht="14.25" customHeight="1">
      <c r="A20" s="38"/>
      <c r="B20" s="6" t="s">
        <v>6</v>
      </c>
      <c r="C20" s="9" t="s">
        <v>44</v>
      </c>
      <c r="D20" s="29"/>
      <c r="E20" s="29">
        <v>15</v>
      </c>
      <c r="F20" s="29">
        <v>12</v>
      </c>
      <c r="G20" s="29">
        <v>12</v>
      </c>
      <c r="H20" s="29">
        <v>13</v>
      </c>
      <c r="I20" s="7">
        <f aca="true" t="shared" si="0" ref="I20:I26">H20+G20+F20+E20</f>
        <v>52</v>
      </c>
      <c r="L20" s="5"/>
      <c r="M20" s="21"/>
    </row>
    <row r="21" spans="1:13" ht="14.25" customHeight="1">
      <c r="A21" s="38"/>
      <c r="B21" s="6" t="s">
        <v>18</v>
      </c>
      <c r="C21" s="9" t="s">
        <v>44</v>
      </c>
      <c r="D21" s="29"/>
      <c r="E21" s="29">
        <v>6</v>
      </c>
      <c r="F21" s="29">
        <v>5</v>
      </c>
      <c r="G21" s="29">
        <v>5</v>
      </c>
      <c r="H21" s="29">
        <v>4</v>
      </c>
      <c r="I21" s="7">
        <f t="shared" si="0"/>
        <v>20</v>
      </c>
      <c r="L21" s="5"/>
      <c r="M21" s="21"/>
    </row>
    <row r="22" spans="1:13" ht="15" customHeight="1">
      <c r="A22" s="38"/>
      <c r="B22" s="6" t="s">
        <v>7</v>
      </c>
      <c r="C22" s="9" t="s">
        <v>44</v>
      </c>
      <c r="D22" s="29"/>
      <c r="E22" s="29">
        <v>14</v>
      </c>
      <c r="F22" s="29">
        <v>10</v>
      </c>
      <c r="G22" s="29">
        <v>10</v>
      </c>
      <c r="H22" s="29">
        <v>10</v>
      </c>
      <c r="I22" s="7">
        <f t="shared" si="0"/>
        <v>44</v>
      </c>
      <c r="L22" s="5"/>
      <c r="M22" s="5"/>
    </row>
    <row r="23" spans="1:13" ht="13.5" customHeight="1">
      <c r="A23" s="38"/>
      <c r="B23" s="18" t="s">
        <v>46</v>
      </c>
      <c r="C23" s="7" t="s">
        <v>35</v>
      </c>
      <c r="D23" s="29"/>
      <c r="E23" s="29">
        <v>7</v>
      </c>
      <c r="F23" s="29">
        <v>5</v>
      </c>
      <c r="G23" s="29">
        <v>5</v>
      </c>
      <c r="H23" s="29">
        <v>5</v>
      </c>
      <c r="I23" s="7">
        <f t="shared" si="0"/>
        <v>22</v>
      </c>
      <c r="L23" s="5"/>
      <c r="M23" s="5"/>
    </row>
    <row r="24" spans="1:13" ht="6" customHeight="1" hidden="1">
      <c r="A24" s="38"/>
      <c r="B24" s="25"/>
      <c r="C24" s="9"/>
      <c r="D24" s="29"/>
      <c r="E24" s="29"/>
      <c r="F24" s="29"/>
      <c r="G24" s="29"/>
      <c r="H24" s="29"/>
      <c r="I24" s="7">
        <f t="shared" si="0"/>
        <v>0</v>
      </c>
      <c r="L24" s="5"/>
      <c r="M24" s="5"/>
    </row>
    <row r="25" spans="1:13" ht="10.5" customHeight="1">
      <c r="A25" s="38"/>
      <c r="B25" s="8" t="s">
        <v>38</v>
      </c>
      <c r="C25" s="7" t="s">
        <v>35</v>
      </c>
      <c r="D25" s="29" t="s">
        <v>36</v>
      </c>
      <c r="E25" s="29">
        <v>15</v>
      </c>
      <c r="F25" s="29">
        <v>12</v>
      </c>
      <c r="G25" s="29">
        <v>12</v>
      </c>
      <c r="H25" s="29">
        <v>13</v>
      </c>
      <c r="I25" s="7">
        <f t="shared" si="0"/>
        <v>52</v>
      </c>
      <c r="L25" s="5"/>
      <c r="M25" s="5"/>
    </row>
    <row r="26" spans="1:13" ht="9.75" customHeight="1">
      <c r="A26" s="38"/>
      <c r="B26" s="8" t="s">
        <v>8</v>
      </c>
      <c r="C26" s="7" t="s">
        <v>35</v>
      </c>
      <c r="D26" s="29" t="s">
        <v>37</v>
      </c>
      <c r="E26" s="29">
        <v>7</v>
      </c>
      <c r="F26" s="29">
        <v>5</v>
      </c>
      <c r="G26" s="29">
        <v>5</v>
      </c>
      <c r="H26" s="29">
        <v>5</v>
      </c>
      <c r="I26" s="7">
        <f t="shared" si="0"/>
        <v>22</v>
      </c>
      <c r="L26" s="5"/>
      <c r="M26" s="5"/>
    </row>
    <row r="29" spans="1:4" ht="18" customHeight="1">
      <c r="A29" s="38" t="s">
        <v>14</v>
      </c>
      <c r="B29" s="13"/>
      <c r="C29" s="13" t="s">
        <v>32</v>
      </c>
      <c r="D29" s="19"/>
    </row>
    <row r="30" spans="1:4" ht="19.5" customHeight="1">
      <c r="A30" s="38"/>
      <c r="B30" s="6" t="s">
        <v>13</v>
      </c>
      <c r="C30" s="29">
        <v>984</v>
      </c>
      <c r="D30" s="5"/>
    </row>
    <row r="31" spans="1:4" ht="13.5" customHeight="1">
      <c r="A31" s="38"/>
      <c r="B31" s="11" t="s">
        <v>12</v>
      </c>
      <c r="C31" s="29">
        <v>151</v>
      </c>
      <c r="D31" s="5"/>
    </row>
    <row r="32" spans="1:4" ht="15.75" customHeight="1">
      <c r="A32" s="39"/>
      <c r="B32" s="6" t="s">
        <v>10</v>
      </c>
      <c r="C32" s="7">
        <f>SUM(C30:C31)</f>
        <v>1135</v>
      </c>
      <c r="D32" s="5"/>
    </row>
    <row r="34" spans="1:4" ht="11.25" customHeight="1">
      <c r="A34" s="43" t="s">
        <v>39</v>
      </c>
      <c r="B34" s="16"/>
      <c r="C34" s="15" t="s">
        <v>26</v>
      </c>
      <c r="D34" s="15" t="s">
        <v>32</v>
      </c>
    </row>
    <row r="35" spans="1:4" ht="12.75" customHeight="1">
      <c r="A35" s="43"/>
      <c r="B35" s="35" t="s">
        <v>40</v>
      </c>
      <c r="C35" s="7" t="s">
        <v>41</v>
      </c>
      <c r="D35" s="7">
        <v>340</v>
      </c>
    </row>
    <row r="36" spans="1:4" ht="12" customHeight="1">
      <c r="A36" s="43"/>
      <c r="B36" s="35"/>
      <c r="C36" s="7" t="s">
        <v>42</v>
      </c>
      <c r="D36" s="7">
        <v>60</v>
      </c>
    </row>
    <row r="37" spans="1:4" ht="11.25">
      <c r="A37" s="44"/>
      <c r="B37" s="6"/>
      <c r="C37" s="7" t="s">
        <v>43</v>
      </c>
      <c r="D37" s="7">
        <v>0</v>
      </c>
    </row>
  </sheetData>
  <sheetProtection/>
  <mergeCells count="11">
    <mergeCell ref="A2:C2"/>
    <mergeCell ref="A1:C1"/>
    <mergeCell ref="B35:B36"/>
    <mergeCell ref="A3:I3"/>
    <mergeCell ref="A29:A32"/>
    <mergeCell ref="A12:A17"/>
    <mergeCell ref="A19:A26"/>
    <mergeCell ref="A34:A37"/>
    <mergeCell ref="A5:A6"/>
    <mergeCell ref="E18:I18"/>
    <mergeCell ref="A8:A10"/>
  </mergeCells>
  <printOptions/>
  <pageMargins left="0.31" right="0.23" top="0.33" bottom="0.16" header="0.33" footer="0.16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Zbigniew Zderski</cp:lastModifiedBy>
  <cp:lastPrinted>2010-07-21T05:14:37Z</cp:lastPrinted>
  <dcterms:created xsi:type="dcterms:W3CDTF">2008-06-30T06:41:02Z</dcterms:created>
  <dcterms:modified xsi:type="dcterms:W3CDTF">2016-12-13T08:03:34Z</dcterms:modified>
  <cp:category/>
  <cp:version/>
  <cp:contentType/>
  <cp:contentStatus/>
</cp:coreProperties>
</file>